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tabRatio="194" activeTab="0"/>
  </bookViews>
  <sheets>
    <sheet name="Sheet1" sheetId="1" r:id="rId1"/>
    <sheet name="Sheet 2 (copy)" sheetId="2" r:id="rId2"/>
    <sheet name="Sheet16" sheetId="3" r:id="rId3"/>
  </sheets>
  <definedNames>
    <definedName name="_xlnm.Print_Titles" localSheetId="0">'Sheet1'!$23:$25</definedName>
  </definedNames>
  <calcPr fullCalcOnLoad="1"/>
</workbook>
</file>

<file path=xl/sharedStrings.xml><?xml version="1.0" encoding="utf-8"?>
<sst xmlns="http://schemas.openxmlformats.org/spreadsheetml/2006/main" count="136" uniqueCount="83">
  <si>
    <t>SOUTHWESTERN COMMUNITY COLLEGE</t>
  </si>
  <si>
    <t xml:space="preserve">                     REQUISITION FORM</t>
  </si>
  <si>
    <t>REQUISITION NUMBER</t>
  </si>
  <si>
    <t xml:space="preserve">     CHECK ITEMS </t>
  </si>
  <si>
    <t>(check at least one)</t>
  </si>
  <si>
    <r>
      <t>ITEMS ARE FOR:</t>
    </r>
    <r>
      <rPr>
        <sz val="10"/>
        <rFont val="Arial"/>
        <family val="2"/>
      </rPr>
      <t xml:space="preserve"> </t>
    </r>
    <r>
      <rPr>
        <i/>
        <sz val="10"/>
        <rFont val="Arial"/>
        <family val="0"/>
      </rPr>
      <t>(check one)</t>
    </r>
  </si>
  <si>
    <t>ITEMS ARE FOR:</t>
  </si>
  <si>
    <t>EDUCATIONAL USE</t>
  </si>
  <si>
    <t>OFFICE USE</t>
  </si>
  <si>
    <t>OFFICE EQUIPMENT</t>
  </si>
  <si>
    <t>PHYSICAL PLANT</t>
  </si>
  <si>
    <t>OTHER EQUIPMENT</t>
  </si>
  <si>
    <t>OTHER (SPECIFY)</t>
  </si>
  <si>
    <t>SUPPLIES</t>
  </si>
  <si>
    <t>SOFTWARE</t>
  </si>
  <si>
    <t>BOOKS</t>
  </si>
  <si>
    <t>REPAIR PARTS</t>
  </si>
  <si>
    <t>VIDEOS</t>
  </si>
  <si>
    <t>REPAIR LABOR</t>
  </si>
  <si>
    <t>Vendor:</t>
  </si>
  <si>
    <t>DATE:</t>
  </si>
  <si>
    <t xml:space="preserve">DEPT./COST CTR. REQUISITIONED FOR: </t>
  </si>
  <si>
    <t>REQUISITIONED BY:</t>
  </si>
  <si>
    <t>APPROVED  BY &amp;  DATE :</t>
  </si>
  <si>
    <t>Vendor Fed. ID #</t>
  </si>
  <si>
    <t>PHONE #</t>
  </si>
  <si>
    <t>BUDGET CODE:</t>
  </si>
  <si>
    <t>FAX #</t>
  </si>
  <si>
    <t>Item</t>
  </si>
  <si>
    <t>State Contract</t>
  </si>
  <si>
    <t>UNIT</t>
  </si>
  <si>
    <t>Catalog, ID</t>
  </si>
  <si>
    <t>TOTAL</t>
  </si>
  <si>
    <t>#</t>
  </si>
  <si>
    <t>Quote, Bid, or</t>
  </si>
  <si>
    <t>NC STATE</t>
  </si>
  <si>
    <t>QTY</t>
  </si>
  <si>
    <t>or ISBN #</t>
  </si>
  <si>
    <t>COMPLETE DESCRIPTION</t>
  </si>
  <si>
    <t>PRICE</t>
  </si>
  <si>
    <t>Certification #</t>
  </si>
  <si>
    <t>Sub-total</t>
  </si>
  <si>
    <t>SalesTax 6%</t>
  </si>
  <si>
    <t>Sub-Total</t>
  </si>
  <si>
    <t>Shipping</t>
  </si>
  <si>
    <t xml:space="preserve"> $0 - $500</t>
  </si>
  <si>
    <t xml:space="preserve"> $500 - $10,000 (written quotes required- min. of 3)</t>
  </si>
  <si>
    <t xml:space="preserve"> OVER $10,000   FORMAL BID PROCESS</t>
  </si>
  <si>
    <t>Over $500 Each, code 25300</t>
  </si>
  <si>
    <t xml:space="preserve">EDUCATIONAL EQUIPMENT </t>
  </si>
  <si>
    <t>Under $500 Each, Code 25510</t>
  </si>
  <si>
    <t xml:space="preserve">                      ( Certifications, and Approvals)</t>
  </si>
  <si>
    <t>State Contract Items</t>
  </si>
  <si>
    <t xml:space="preserve">  ordered per contract instructions</t>
  </si>
  <si>
    <t>Non-Contract Items</t>
  </si>
  <si>
    <t>Number</t>
  </si>
  <si>
    <t xml:space="preserve">COMMODITY </t>
  </si>
  <si>
    <t xml:space="preserve">     FOR OFFICE USE ONLY</t>
  </si>
  <si>
    <t>MINOR EQUIPMENT</t>
  </si>
  <si>
    <t>Macon Center</t>
  </si>
  <si>
    <t>Hank Shuler</t>
  </si>
  <si>
    <t xml:space="preserve">OTHER (SPECIFY) </t>
  </si>
  <si>
    <t>OTHER (Specify)</t>
  </si>
  <si>
    <t>(Forwarded to Purchase &amp; Contract for bids and/or</t>
  </si>
  <si>
    <t xml:space="preserve"> Certifications, and Approvals)</t>
  </si>
  <si>
    <t>Complete</t>
  </si>
  <si>
    <t>Address</t>
  </si>
  <si>
    <t>Email:</t>
  </si>
  <si>
    <t>(ea, doz</t>
  </si>
  <si>
    <t>box, etc)</t>
  </si>
  <si>
    <t>Including but not limited to: Brand, Make, Size, Color</t>
  </si>
  <si>
    <t>Ordered per contract instructions</t>
  </si>
  <si>
    <t>GRAND TOTAL</t>
  </si>
  <si>
    <t>Discount</t>
  </si>
  <si>
    <t>From page 2</t>
  </si>
  <si>
    <t>Subtotal to page 1</t>
  </si>
  <si>
    <t>MINOR EQUIPMENT - Educational or office use code 555100</t>
  </si>
  <si>
    <t>OFFICE EQUIPMENT - Over $1000, use code 551000</t>
  </si>
  <si>
    <t>SalesTax 7.00%</t>
  </si>
  <si>
    <t>EDUCATIONAL EQUIPMENT - Over $5000 use code 553000</t>
  </si>
  <si>
    <t xml:space="preserve"> $0 - $10,000</t>
  </si>
  <si>
    <t xml:space="preserve"> OVER $29,000   BID PROCESS</t>
  </si>
  <si>
    <t xml:space="preserve"> $10,000 - $29,000 (written quotes required- min. of 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</si>
</sst>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_(* #,##0.0000_);_(* \(#,##0.0000\);_(* &quot;-&quot;??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3" fontId="0" fillId="0" borderId="14" xfId="42" applyBorder="1" applyAlignment="1">
      <alignment/>
    </xf>
    <xf numFmtId="0" fontId="0" fillId="0" borderId="15" xfId="0" applyBorder="1" applyAlignment="1">
      <alignment/>
    </xf>
    <xf numFmtId="43" fontId="0" fillId="0" borderId="14" xfId="42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8" fontId="9" fillId="0" borderId="14" xfId="42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43" fontId="9" fillId="0" borderId="29" xfId="42" applyNumberFormat="1" applyFont="1" applyBorder="1" applyAlignment="1">
      <alignment/>
    </xf>
    <xf numFmtId="44" fontId="0" fillId="0" borderId="29" xfId="44" applyBorder="1" applyAlignment="1">
      <alignment/>
    </xf>
    <xf numFmtId="43" fontId="0" fillId="0" borderId="30" xfId="0" applyNumberFormat="1" applyBorder="1" applyAlignment="1">
      <alignment/>
    </xf>
    <xf numFmtId="43" fontId="0" fillId="0" borderId="29" xfId="42" applyFont="1" applyBorder="1" applyAlignment="1">
      <alignment/>
    </xf>
    <xf numFmtId="44" fontId="0" fillId="0" borderId="31" xfId="44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8" fontId="0" fillId="0" borderId="30" xfId="44" applyNumberForma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0" fillId="0" borderId="38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41" xfId="0" applyFont="1" applyBorder="1" applyAlignment="1">
      <alignment horizontal="left" inden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3" fontId="9" fillId="0" borderId="43" xfId="42" applyNumberFormat="1" applyFont="1" applyBorder="1" applyAlignment="1">
      <alignment/>
    </xf>
    <xf numFmtId="43" fontId="0" fillId="0" borderId="44" xfId="0" applyNumberFormat="1" applyBorder="1" applyAlignment="1">
      <alignment/>
    </xf>
    <xf numFmtId="43" fontId="0" fillId="0" borderId="44" xfId="44" applyNumberFormat="1" applyBorder="1" applyAlignment="1">
      <alignment/>
    </xf>
    <xf numFmtId="43" fontId="0" fillId="0" borderId="45" xfId="42" applyNumberFormat="1" applyFont="1" applyBorder="1" applyAlignment="1">
      <alignment/>
    </xf>
    <xf numFmtId="44" fontId="9" fillId="0" borderId="29" xfId="42" applyNumberFormat="1" applyFont="1" applyBorder="1" applyAlignment="1">
      <alignment/>
    </xf>
    <xf numFmtId="44" fontId="0" fillId="0" borderId="46" xfId="44" applyNumberFormat="1" applyBorder="1" applyAlignment="1">
      <alignment/>
    </xf>
    <xf numFmtId="43" fontId="0" fillId="0" borderId="14" xfId="42" applyNumberFormat="1" applyBorder="1" applyAlignment="1">
      <alignment/>
    </xf>
    <xf numFmtId="43" fontId="0" fillId="0" borderId="14" xfId="42" applyNumberFormat="1" applyFont="1" applyBorder="1" applyAlignment="1">
      <alignment/>
    </xf>
    <xf numFmtId="43" fontId="0" fillId="0" borderId="15" xfId="42" applyNumberFormat="1" applyBorder="1" applyAlignment="1">
      <alignment/>
    </xf>
    <xf numFmtId="44" fontId="9" fillId="0" borderId="14" xfId="42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47" xfId="0" applyBorder="1" applyAlignment="1">
      <alignment wrapText="1"/>
    </xf>
    <xf numFmtId="44" fontId="9" fillId="0" borderId="16" xfId="42" applyNumberFormat="1" applyFont="1" applyBorder="1" applyAlignment="1">
      <alignment/>
    </xf>
    <xf numFmtId="43" fontId="9" fillId="0" borderId="30" xfId="42" applyNumberFormat="1" applyFont="1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NumberFormat="1" applyFont="1" applyBorder="1" applyAlignment="1">
      <alignment horizontal="right"/>
    </xf>
    <xf numFmtId="43" fontId="0" fillId="0" borderId="48" xfId="44" applyNumberFormat="1" applyBorder="1" applyAlignment="1">
      <alignment/>
    </xf>
    <xf numFmtId="43" fontId="9" fillId="0" borderId="49" xfId="42" applyNumberFormat="1" applyFont="1" applyBorder="1" applyAlignment="1">
      <alignment/>
    </xf>
    <xf numFmtId="44" fontId="0" fillId="0" borderId="50" xfId="0" applyNumberForma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right"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wrapText="1"/>
    </xf>
    <xf numFmtId="0" fontId="0" fillId="0" borderId="47" xfId="0" applyBorder="1" applyAlignment="1">
      <alignment wrapText="1"/>
    </xf>
    <xf numFmtId="15" fontId="0" fillId="0" borderId="12" xfId="0" applyNumberForma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38" xfId="0" applyFont="1" applyBorder="1" applyAlignment="1">
      <alignment horizontal="left"/>
    </xf>
    <xf numFmtId="44" fontId="9" fillId="0" borderId="12" xfId="44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53" xfId="0" applyFont="1" applyBorder="1" applyAlignment="1">
      <alignment/>
    </xf>
    <xf numFmtId="44" fontId="0" fillId="0" borderId="53" xfId="44" applyFont="1" applyBorder="1" applyAlignment="1">
      <alignment/>
    </xf>
    <xf numFmtId="0" fontId="0" fillId="0" borderId="1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7" fillId="0" borderId="5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5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2590800</xdr:colOff>
      <xdr:row>0</xdr:row>
      <xdr:rowOff>9525</xdr:rowOff>
    </xdr:from>
    <xdr:to>
      <xdr:col>10</xdr:col>
      <xdr:colOff>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581775" y="9525"/>
          <a:ext cx="28384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2590800</xdr:colOff>
      <xdr:row>0</xdr:row>
      <xdr:rowOff>9525</xdr:rowOff>
    </xdr:from>
    <xdr:to>
      <xdr:col>10</xdr:col>
      <xdr:colOff>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438900" y="9525"/>
          <a:ext cx="26289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zoomScalePageLayoutView="0" workbookViewId="0" topLeftCell="A1">
      <selection activeCell="A13" sqref="A13:J13"/>
    </sheetView>
  </sheetViews>
  <sheetFormatPr defaultColWidth="9.140625" defaultRowHeight="12.75"/>
  <cols>
    <col min="1" max="1" width="3.28125" style="0" customWidth="1"/>
    <col min="2" max="2" width="12.140625" style="0" customWidth="1"/>
    <col min="3" max="3" width="12.7109375" style="0" customWidth="1"/>
    <col min="4" max="5" width="4.7109375" style="0" customWidth="1"/>
    <col min="6" max="6" width="18.140625" style="0" customWidth="1"/>
    <col min="7" max="7" width="4.140625" style="0" customWidth="1"/>
    <col min="8" max="8" width="49.8515625" style="0" customWidth="1"/>
    <col min="9" max="9" width="16.140625" style="0" customWidth="1"/>
    <col min="10" max="10" width="15.421875" style="0" customWidth="1"/>
    <col min="11" max="11" width="8.8515625" style="0" customWidth="1"/>
  </cols>
  <sheetData>
    <row r="1" spans="1:10" ht="20.25">
      <c r="A1" s="138" t="s">
        <v>0</v>
      </c>
      <c r="B1" s="138"/>
      <c r="C1" s="138"/>
      <c r="D1" s="138"/>
      <c r="E1" s="138"/>
      <c r="F1" s="138"/>
      <c r="H1" s="13"/>
      <c r="I1" s="40" t="s">
        <v>57</v>
      </c>
      <c r="J1" s="39"/>
    </row>
    <row r="2" spans="1:10" ht="12.75">
      <c r="A2" s="139" t="s">
        <v>1</v>
      </c>
      <c r="B2" s="139"/>
      <c r="C2" s="139"/>
      <c r="D2" s="139"/>
      <c r="E2" s="139"/>
      <c r="F2" s="139"/>
      <c r="I2" s="18" t="s">
        <v>2</v>
      </c>
      <c r="J2" s="5"/>
    </row>
    <row r="3" spans="1:10" ht="15.75">
      <c r="A3" s="3"/>
      <c r="B3" s="4"/>
      <c r="C3" s="4"/>
      <c r="D3" s="4"/>
      <c r="H3" s="5"/>
      <c r="I3" s="5"/>
      <c r="J3" s="5"/>
    </row>
    <row r="4" spans="1:12" ht="13.5" thickBot="1">
      <c r="A4" s="140" t="s">
        <v>3</v>
      </c>
      <c r="B4" s="140"/>
      <c r="C4" s="98" t="s">
        <v>4</v>
      </c>
      <c r="D4" s="99"/>
      <c r="E4" s="100"/>
      <c r="F4" s="100"/>
      <c r="G4" s="100"/>
      <c r="H4" s="101" t="s">
        <v>5</v>
      </c>
      <c r="I4" s="102" t="s">
        <v>6</v>
      </c>
      <c r="J4" s="103"/>
      <c r="K4" s="13"/>
      <c r="L4" s="13"/>
    </row>
    <row r="5" spans="1:12" ht="15.75">
      <c r="A5" s="71"/>
      <c r="B5" s="142" t="s">
        <v>76</v>
      </c>
      <c r="C5" s="142"/>
      <c r="D5" s="142"/>
      <c r="E5" s="142"/>
      <c r="F5" s="142"/>
      <c r="G5" s="115"/>
      <c r="H5" s="105" t="s">
        <v>52</v>
      </c>
      <c r="I5" s="49"/>
      <c r="J5" s="14" t="s">
        <v>7</v>
      </c>
      <c r="K5" s="37"/>
      <c r="L5" s="37"/>
    </row>
    <row r="6" spans="1:10" ht="15.75">
      <c r="A6" s="71"/>
      <c r="B6" s="142" t="s">
        <v>79</v>
      </c>
      <c r="C6" s="142"/>
      <c r="D6" s="142"/>
      <c r="E6" s="142"/>
      <c r="F6" s="142"/>
      <c r="G6" s="48"/>
      <c r="H6" s="113" t="s">
        <v>71</v>
      </c>
      <c r="I6" s="49"/>
      <c r="J6" s="14" t="s">
        <v>8</v>
      </c>
    </row>
    <row r="7" spans="1:10" ht="15.75">
      <c r="A7" s="71"/>
      <c r="B7" s="142" t="s">
        <v>77</v>
      </c>
      <c r="C7" s="142"/>
      <c r="D7" s="142"/>
      <c r="E7" s="142"/>
      <c r="F7" s="142"/>
      <c r="G7" s="92"/>
      <c r="H7" s="106" t="s">
        <v>54</v>
      </c>
      <c r="I7" s="49"/>
      <c r="J7" s="14" t="s">
        <v>10</v>
      </c>
    </row>
    <row r="8" spans="1:10" ht="15.75">
      <c r="A8" s="71"/>
      <c r="B8" s="142" t="s">
        <v>11</v>
      </c>
      <c r="C8" s="142"/>
      <c r="D8" s="15"/>
      <c r="E8" s="104" t="s">
        <v>16</v>
      </c>
      <c r="F8" s="13"/>
      <c r="G8" s="48"/>
      <c r="H8" s="113" t="s">
        <v>80</v>
      </c>
      <c r="I8" s="49"/>
      <c r="J8" s="14" t="s">
        <v>12</v>
      </c>
    </row>
    <row r="9" spans="1:10" ht="15.75">
      <c r="A9" s="71"/>
      <c r="B9" s="142" t="s">
        <v>13</v>
      </c>
      <c r="C9" s="142"/>
      <c r="D9" s="48"/>
      <c r="E9" s="104" t="s">
        <v>18</v>
      </c>
      <c r="F9" s="13"/>
      <c r="G9" s="93"/>
      <c r="H9" s="113" t="s">
        <v>82</v>
      </c>
      <c r="I9" s="82"/>
      <c r="J9" s="81"/>
    </row>
    <row r="10" spans="1:10" ht="15.75">
      <c r="A10" s="71"/>
      <c r="B10" s="142" t="s">
        <v>15</v>
      </c>
      <c r="C10" s="142"/>
      <c r="D10" s="48"/>
      <c r="E10" s="89" t="s">
        <v>13</v>
      </c>
      <c r="F10" s="13"/>
      <c r="G10" s="93"/>
      <c r="H10" s="113" t="s">
        <v>81</v>
      </c>
      <c r="I10" s="83"/>
      <c r="J10" s="85"/>
    </row>
    <row r="11" spans="1:10" ht="15.75">
      <c r="A11" s="71"/>
      <c r="B11" s="142" t="s">
        <v>17</v>
      </c>
      <c r="C11" s="142"/>
      <c r="D11" s="48"/>
      <c r="E11" s="89" t="s">
        <v>62</v>
      </c>
      <c r="F11" s="13"/>
      <c r="G11" s="91"/>
      <c r="H11" s="113" t="s">
        <v>63</v>
      </c>
      <c r="I11" s="83"/>
      <c r="J11" s="85"/>
    </row>
    <row r="12" spans="1:10" ht="13.5" thickBot="1">
      <c r="A12" s="94"/>
      <c r="B12" s="141" t="s">
        <v>14</v>
      </c>
      <c r="C12" s="141"/>
      <c r="D12" s="141"/>
      <c r="E12" s="141"/>
      <c r="F12" s="141"/>
      <c r="G12" s="95"/>
      <c r="H12" s="114" t="s">
        <v>64</v>
      </c>
      <c r="I12" s="96"/>
      <c r="J12" s="97"/>
    </row>
    <row r="13" spans="1:10" ht="12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5.75">
      <c r="A14" s="17"/>
      <c r="B14" s="107" t="s">
        <v>19</v>
      </c>
      <c r="C14" s="144"/>
      <c r="D14" s="144"/>
      <c r="E14" s="144"/>
      <c r="F14" s="144"/>
      <c r="G14" s="5"/>
      <c r="H14" s="107" t="s">
        <v>20</v>
      </c>
      <c r="I14" s="147"/>
      <c r="J14" s="147"/>
    </row>
    <row r="15" spans="1:10" ht="15.75">
      <c r="A15" s="17"/>
      <c r="B15" s="107" t="s">
        <v>65</v>
      </c>
      <c r="C15" s="153"/>
      <c r="D15" s="153"/>
      <c r="E15" s="153"/>
      <c r="F15" s="153"/>
      <c r="G15" s="13"/>
      <c r="H15" s="107" t="s">
        <v>21</v>
      </c>
      <c r="I15" s="143"/>
      <c r="J15" s="143"/>
    </row>
    <row r="16" spans="1:10" ht="15.75">
      <c r="A16" s="3"/>
      <c r="B16" s="108" t="s">
        <v>66</v>
      </c>
      <c r="C16" s="143"/>
      <c r="D16" s="143"/>
      <c r="E16" s="143"/>
      <c r="F16" s="143"/>
      <c r="G16" s="5"/>
      <c r="H16" s="107" t="s">
        <v>22</v>
      </c>
      <c r="I16" s="143"/>
      <c r="J16" s="143"/>
    </row>
    <row r="17" spans="1:10" ht="15.75">
      <c r="A17" s="3"/>
      <c r="B17" s="109"/>
      <c r="C17" s="143"/>
      <c r="D17" s="143"/>
      <c r="E17" s="143"/>
      <c r="F17" s="143"/>
      <c r="G17" s="5"/>
      <c r="H17" s="107" t="s">
        <v>23</v>
      </c>
      <c r="I17" s="143"/>
      <c r="J17" s="143"/>
    </row>
    <row r="18" spans="2:10" ht="12.75">
      <c r="B18" s="108" t="s">
        <v>24</v>
      </c>
      <c r="C18" s="152"/>
      <c r="D18" s="152"/>
      <c r="E18" s="152"/>
      <c r="F18" s="152"/>
      <c r="G18" s="21"/>
      <c r="H18" s="111"/>
      <c r="I18" s="158"/>
      <c r="J18" s="158"/>
    </row>
    <row r="19" spans="1:10" ht="12.75">
      <c r="A19" s="23"/>
      <c r="B19" s="107" t="s">
        <v>25</v>
      </c>
      <c r="C19" s="152"/>
      <c r="D19" s="152"/>
      <c r="E19" s="152"/>
      <c r="F19" s="152"/>
      <c r="G19" s="43"/>
      <c r="H19" s="108" t="s">
        <v>26</v>
      </c>
      <c r="I19" s="156"/>
      <c r="J19" s="156"/>
    </row>
    <row r="20" spans="1:10" ht="15">
      <c r="A20" s="23"/>
      <c r="B20" s="107" t="s">
        <v>27</v>
      </c>
      <c r="C20" s="155"/>
      <c r="D20" s="152"/>
      <c r="E20" s="152"/>
      <c r="F20" s="152"/>
      <c r="G20" s="43"/>
      <c r="H20" s="25"/>
      <c r="I20" s="159"/>
      <c r="J20" s="159"/>
    </row>
    <row r="21" spans="1:10" ht="12.75">
      <c r="A21" s="23"/>
      <c r="B21" s="110" t="s">
        <v>67</v>
      </c>
      <c r="C21" s="157"/>
      <c r="D21" s="157"/>
      <c r="E21" s="157"/>
      <c r="F21" s="157"/>
      <c r="G21" s="55"/>
      <c r="H21" s="55"/>
      <c r="I21" s="162"/>
      <c r="J21" s="162"/>
    </row>
    <row r="22" spans="1:10" ht="13.5" thickBo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s="35" customFormat="1" ht="12.75" customHeight="1">
      <c r="A23" s="56" t="s">
        <v>28</v>
      </c>
      <c r="B23" s="51" t="s">
        <v>29</v>
      </c>
      <c r="C23" s="51" t="s">
        <v>35</v>
      </c>
      <c r="D23" s="57"/>
      <c r="E23" s="26" t="s">
        <v>30</v>
      </c>
      <c r="F23" s="51" t="s">
        <v>31</v>
      </c>
      <c r="G23" s="165"/>
      <c r="H23" s="166"/>
      <c r="I23" s="51" t="s">
        <v>30</v>
      </c>
      <c r="J23" s="59" t="s">
        <v>32</v>
      </c>
    </row>
    <row r="24" spans="1:10" s="35" customFormat="1" ht="12.75" customHeight="1">
      <c r="A24" s="60" t="s">
        <v>33</v>
      </c>
      <c r="B24" s="45" t="s">
        <v>34</v>
      </c>
      <c r="C24" s="45" t="s">
        <v>56</v>
      </c>
      <c r="D24" s="26" t="s">
        <v>36</v>
      </c>
      <c r="E24" s="112" t="s">
        <v>68</v>
      </c>
      <c r="F24" s="26" t="s">
        <v>37</v>
      </c>
      <c r="G24" s="148" t="s">
        <v>38</v>
      </c>
      <c r="H24" s="149"/>
      <c r="I24" s="26" t="s">
        <v>39</v>
      </c>
      <c r="J24" s="61" t="s">
        <v>39</v>
      </c>
    </row>
    <row r="25" spans="1:10" s="35" customFormat="1" ht="12" thickBot="1">
      <c r="A25" s="87"/>
      <c r="B25" s="27" t="s">
        <v>40</v>
      </c>
      <c r="C25" s="46" t="s">
        <v>55</v>
      </c>
      <c r="D25" s="27"/>
      <c r="E25" s="90" t="s">
        <v>69</v>
      </c>
      <c r="F25" s="27"/>
      <c r="G25" s="169" t="s">
        <v>70</v>
      </c>
      <c r="H25" s="170"/>
      <c r="I25" s="27"/>
      <c r="J25" s="62"/>
    </row>
    <row r="26" spans="1:10" ht="12.75" customHeight="1" thickTop="1">
      <c r="A26" s="86">
        <v>1</v>
      </c>
      <c r="B26" s="29"/>
      <c r="C26" s="44"/>
      <c r="D26" s="29"/>
      <c r="E26" s="29"/>
      <c r="F26" s="13"/>
      <c r="G26" s="150"/>
      <c r="H26" s="151"/>
      <c r="I26" s="128"/>
      <c r="J26" s="123">
        <f aca="true" t="shared" si="0" ref="J26:J42">I26*D26</f>
        <v>0</v>
      </c>
    </row>
    <row r="27" spans="1:10" ht="12.75">
      <c r="A27" s="63">
        <v>2</v>
      </c>
      <c r="B27" s="29"/>
      <c r="C27" s="29"/>
      <c r="D27" s="29"/>
      <c r="E27" s="29"/>
      <c r="F27" s="29"/>
      <c r="G27" s="160"/>
      <c r="H27" s="161"/>
      <c r="I27" s="125"/>
      <c r="J27" s="64"/>
    </row>
    <row r="28" spans="1:10" ht="12.75">
      <c r="A28" s="63">
        <v>3</v>
      </c>
      <c r="B28" s="29"/>
      <c r="C28" s="29"/>
      <c r="D28" s="29"/>
      <c r="E28" s="29"/>
      <c r="F28" s="29"/>
      <c r="G28" s="145"/>
      <c r="H28" s="146"/>
      <c r="I28" s="125"/>
      <c r="J28" s="64">
        <f t="shared" si="0"/>
        <v>0</v>
      </c>
    </row>
    <row r="29" spans="1:10" ht="12.75">
      <c r="A29" s="86">
        <v>4</v>
      </c>
      <c r="B29" s="29"/>
      <c r="C29" s="29"/>
      <c r="D29" s="29"/>
      <c r="E29" s="29"/>
      <c r="F29" s="29"/>
      <c r="G29" s="145"/>
      <c r="H29" s="146"/>
      <c r="I29" s="126"/>
      <c r="J29" s="64">
        <f t="shared" si="0"/>
        <v>0</v>
      </c>
    </row>
    <row r="30" spans="1:10" ht="12.75">
      <c r="A30" s="86">
        <v>5</v>
      </c>
      <c r="B30" s="29"/>
      <c r="C30" s="29"/>
      <c r="D30" s="29"/>
      <c r="E30" s="29"/>
      <c r="F30" s="29"/>
      <c r="G30" s="145"/>
      <c r="H30" s="146"/>
      <c r="I30" s="126"/>
      <c r="J30" s="64">
        <f t="shared" si="0"/>
        <v>0</v>
      </c>
    </row>
    <row r="31" spans="1:10" ht="12.75">
      <c r="A31" s="63">
        <v>6</v>
      </c>
      <c r="B31" s="29"/>
      <c r="C31" s="29"/>
      <c r="D31" s="29"/>
      <c r="E31" s="29"/>
      <c r="F31" s="29"/>
      <c r="G31" s="145"/>
      <c r="H31" s="146"/>
      <c r="I31" s="126"/>
      <c r="J31" s="64">
        <f t="shared" si="0"/>
        <v>0</v>
      </c>
    </row>
    <row r="32" spans="1:10" ht="12.75">
      <c r="A32" s="86">
        <v>7</v>
      </c>
      <c r="B32" s="29"/>
      <c r="C32" s="29"/>
      <c r="D32" s="29"/>
      <c r="E32" s="29"/>
      <c r="F32" s="29"/>
      <c r="G32" s="145"/>
      <c r="H32" s="146"/>
      <c r="I32" s="126"/>
      <c r="J32" s="64">
        <f t="shared" si="0"/>
        <v>0</v>
      </c>
    </row>
    <row r="33" spans="1:10" ht="12.75">
      <c r="A33" s="86">
        <v>8</v>
      </c>
      <c r="B33" s="29"/>
      <c r="C33" s="29"/>
      <c r="D33" s="29"/>
      <c r="E33" s="29"/>
      <c r="F33" s="29"/>
      <c r="G33" s="145"/>
      <c r="H33" s="146"/>
      <c r="I33" s="126"/>
      <c r="J33" s="64">
        <f t="shared" si="0"/>
        <v>0</v>
      </c>
    </row>
    <row r="34" spans="1:10" ht="12.75">
      <c r="A34" s="86">
        <v>9</v>
      </c>
      <c r="B34" s="29"/>
      <c r="C34" s="29"/>
      <c r="D34" s="29"/>
      <c r="E34" s="29"/>
      <c r="F34" s="29"/>
      <c r="G34" s="145"/>
      <c r="H34" s="146"/>
      <c r="I34" s="126"/>
      <c r="J34" s="64">
        <f t="shared" si="0"/>
        <v>0</v>
      </c>
    </row>
    <row r="35" spans="1:10" ht="12.75">
      <c r="A35" s="63">
        <v>10</v>
      </c>
      <c r="B35" s="29"/>
      <c r="C35" s="29"/>
      <c r="D35" s="29"/>
      <c r="E35" s="29"/>
      <c r="F35" s="29"/>
      <c r="G35" s="145"/>
      <c r="H35" s="146"/>
      <c r="I35" s="126"/>
      <c r="J35" s="64">
        <f t="shared" si="0"/>
        <v>0</v>
      </c>
    </row>
    <row r="36" spans="1:10" ht="12.75">
      <c r="A36" s="86">
        <v>11</v>
      </c>
      <c r="B36" s="29"/>
      <c r="C36" s="29"/>
      <c r="D36" s="29"/>
      <c r="E36" s="29"/>
      <c r="F36" s="29"/>
      <c r="G36" s="145"/>
      <c r="H36" s="146"/>
      <c r="I36" s="126"/>
      <c r="J36" s="64">
        <f t="shared" si="0"/>
        <v>0</v>
      </c>
    </row>
    <row r="37" spans="1:10" ht="12.75">
      <c r="A37" s="86">
        <v>12</v>
      </c>
      <c r="B37" s="29"/>
      <c r="C37" s="29"/>
      <c r="D37" s="29"/>
      <c r="E37" s="29"/>
      <c r="F37" s="29"/>
      <c r="G37" s="145"/>
      <c r="H37" s="146"/>
      <c r="I37" s="126"/>
      <c r="J37" s="64">
        <f t="shared" si="0"/>
        <v>0</v>
      </c>
    </row>
    <row r="38" spans="1:10" ht="12.75">
      <c r="A38" s="86">
        <v>13</v>
      </c>
      <c r="B38" s="29"/>
      <c r="C38" s="29"/>
      <c r="D38" s="29"/>
      <c r="E38" s="29"/>
      <c r="F38" s="29"/>
      <c r="G38" s="145"/>
      <c r="H38" s="146"/>
      <c r="I38" s="126"/>
      <c r="J38" s="64">
        <f t="shared" si="0"/>
        <v>0</v>
      </c>
    </row>
    <row r="39" spans="1:10" ht="12.75">
      <c r="A39" s="63">
        <v>14</v>
      </c>
      <c r="B39" s="29"/>
      <c r="C39" s="29"/>
      <c r="D39" s="29"/>
      <c r="E39" s="29"/>
      <c r="F39" s="29"/>
      <c r="G39" s="145"/>
      <c r="H39" s="146"/>
      <c r="I39" s="126"/>
      <c r="J39" s="64">
        <f t="shared" si="0"/>
        <v>0</v>
      </c>
    </row>
    <row r="40" spans="1:10" ht="12.75">
      <c r="A40" s="86">
        <v>15</v>
      </c>
      <c r="B40" s="29"/>
      <c r="C40" s="29"/>
      <c r="D40" s="29"/>
      <c r="E40" s="29"/>
      <c r="F40" s="29"/>
      <c r="G40" s="145"/>
      <c r="H40" s="146"/>
      <c r="I40" s="126"/>
      <c r="J40" s="64">
        <f t="shared" si="0"/>
        <v>0</v>
      </c>
    </row>
    <row r="41" spans="1:10" ht="12.75">
      <c r="A41" s="86">
        <v>16</v>
      </c>
      <c r="B41" s="29"/>
      <c r="C41" s="29"/>
      <c r="D41" s="29"/>
      <c r="E41" s="29"/>
      <c r="F41" s="29"/>
      <c r="G41" s="145"/>
      <c r="H41" s="146"/>
      <c r="I41" s="126"/>
      <c r="J41" s="64">
        <f t="shared" si="0"/>
        <v>0</v>
      </c>
    </row>
    <row r="42" spans="1:10" ht="13.5" thickBot="1">
      <c r="A42" s="69">
        <v>17</v>
      </c>
      <c r="B42" s="33"/>
      <c r="C42" s="33"/>
      <c r="D42" s="33"/>
      <c r="E42" s="33"/>
      <c r="F42" s="33"/>
      <c r="G42" s="167"/>
      <c r="H42" s="168"/>
      <c r="I42" s="127"/>
      <c r="J42" s="119">
        <f t="shared" si="0"/>
        <v>0</v>
      </c>
    </row>
    <row r="43" spans="1:10" ht="12.75">
      <c r="A43" s="13"/>
      <c r="B43" s="116"/>
      <c r="C43" s="116"/>
      <c r="D43" s="116"/>
      <c r="E43" s="116"/>
      <c r="F43" s="116"/>
      <c r="G43" s="133"/>
      <c r="H43" s="133"/>
      <c r="I43" s="134" t="s">
        <v>74</v>
      </c>
      <c r="J43" s="136">
        <f>J82</f>
        <v>0</v>
      </c>
    </row>
    <row r="44" spans="1:10" ht="12.75">
      <c r="A44" s="13"/>
      <c r="B44" s="13"/>
      <c r="C44" s="13"/>
      <c r="D44" s="116"/>
      <c r="E44" s="116"/>
      <c r="F44" s="116"/>
      <c r="G44" s="164"/>
      <c r="H44" s="164"/>
      <c r="I44" s="18" t="s">
        <v>73</v>
      </c>
      <c r="J44" s="135"/>
    </row>
    <row r="45" spans="1:10" ht="13.5" thickBot="1">
      <c r="A45" s="13"/>
      <c r="B45" s="13"/>
      <c r="C45" s="13"/>
      <c r="D45" s="116"/>
      <c r="E45" s="116"/>
      <c r="F45" s="116"/>
      <c r="G45" s="164"/>
      <c r="H45" s="164"/>
      <c r="I45" s="117" t="s">
        <v>44</v>
      </c>
      <c r="J45" s="120"/>
    </row>
    <row r="46" spans="1:10" ht="12.75">
      <c r="A46" s="13"/>
      <c r="B46" s="13"/>
      <c r="C46" s="13"/>
      <c r="D46" s="116"/>
      <c r="E46" s="116"/>
      <c r="F46" s="116"/>
      <c r="G46" s="164"/>
      <c r="H46" s="164"/>
      <c r="I46" s="18" t="s">
        <v>43</v>
      </c>
      <c r="J46" s="122">
        <f>SUM(J26:J42)+J43-J44+J45</f>
        <v>0</v>
      </c>
    </row>
    <row r="47" spans="1:10" ht="13.5" thickBot="1">
      <c r="A47" s="13"/>
      <c r="B47" s="13"/>
      <c r="C47" s="13"/>
      <c r="D47" s="116"/>
      <c r="E47" s="116"/>
      <c r="F47" s="116"/>
      <c r="G47" s="164"/>
      <c r="H47" s="164"/>
      <c r="I47" s="18" t="s">
        <v>78</v>
      </c>
      <c r="J47" s="121">
        <f>J46*0.07</f>
        <v>0</v>
      </c>
    </row>
    <row r="48" spans="1:10" ht="13.5" thickBot="1">
      <c r="A48" s="13"/>
      <c r="B48" s="13"/>
      <c r="C48" s="13"/>
      <c r="D48" s="116"/>
      <c r="E48" s="116"/>
      <c r="F48" s="116"/>
      <c r="G48" s="164"/>
      <c r="H48" s="164"/>
      <c r="I48" s="118" t="s">
        <v>72</v>
      </c>
      <c r="J48" s="124">
        <f>SUM(J46:J47)</f>
        <v>0</v>
      </c>
    </row>
    <row r="49" spans="1:10" ht="12.75">
      <c r="A49" s="86">
        <v>18</v>
      </c>
      <c r="B49" s="44"/>
      <c r="C49" s="44"/>
      <c r="D49" s="44"/>
      <c r="E49" s="44"/>
      <c r="F49" s="13"/>
      <c r="G49" s="160"/>
      <c r="H49" s="161"/>
      <c r="I49" s="131"/>
      <c r="J49" s="123">
        <f aca="true" t="shared" si="1" ref="J49:J81">I49*D49</f>
        <v>0</v>
      </c>
    </row>
    <row r="50" spans="1:10" ht="12.75">
      <c r="A50" s="63">
        <v>19</v>
      </c>
      <c r="B50" s="29"/>
      <c r="C50" s="29"/>
      <c r="D50" s="29"/>
      <c r="E50" s="29"/>
      <c r="F50" s="29"/>
      <c r="G50" s="160"/>
      <c r="H50" s="161"/>
      <c r="I50" s="125"/>
      <c r="J50" s="64">
        <f t="shared" si="1"/>
        <v>0</v>
      </c>
    </row>
    <row r="51" spans="1:10" ht="12.75">
      <c r="A51" s="63">
        <v>20</v>
      </c>
      <c r="B51" s="29"/>
      <c r="C51" s="29"/>
      <c r="D51" s="29"/>
      <c r="E51" s="29"/>
      <c r="F51" s="29"/>
      <c r="G51" s="145"/>
      <c r="H51" s="146"/>
      <c r="I51" s="125"/>
      <c r="J51" s="64">
        <f t="shared" si="1"/>
        <v>0</v>
      </c>
    </row>
    <row r="52" spans="1:10" ht="12.75">
      <c r="A52" s="86">
        <v>21</v>
      </c>
      <c r="B52" s="29"/>
      <c r="C52" s="29"/>
      <c r="D52" s="29"/>
      <c r="E52" s="29"/>
      <c r="F52" s="29"/>
      <c r="G52" s="145"/>
      <c r="H52" s="146"/>
      <c r="I52" s="125"/>
      <c r="J52" s="64">
        <f t="shared" si="1"/>
        <v>0</v>
      </c>
    </row>
    <row r="53" spans="1:10" ht="12.75">
      <c r="A53" s="63">
        <v>22</v>
      </c>
      <c r="B53" s="29"/>
      <c r="C53" s="29"/>
      <c r="D53" s="29"/>
      <c r="E53" s="29"/>
      <c r="F53" s="29"/>
      <c r="G53" s="145"/>
      <c r="H53" s="146"/>
      <c r="I53" s="125"/>
      <c r="J53" s="64">
        <f t="shared" si="1"/>
        <v>0</v>
      </c>
    </row>
    <row r="54" spans="1:10" ht="12.75">
      <c r="A54" s="63">
        <v>23</v>
      </c>
      <c r="B54" s="29"/>
      <c r="C54" s="29"/>
      <c r="D54" s="29"/>
      <c r="E54" s="29"/>
      <c r="F54" s="29"/>
      <c r="G54" s="145"/>
      <c r="H54" s="146"/>
      <c r="I54" s="125"/>
      <c r="J54" s="64">
        <f t="shared" si="1"/>
        <v>0</v>
      </c>
    </row>
    <row r="55" spans="1:10" ht="12.75">
      <c r="A55" s="86">
        <v>24</v>
      </c>
      <c r="B55" s="29"/>
      <c r="C55" s="29"/>
      <c r="D55" s="29"/>
      <c r="E55" s="29"/>
      <c r="F55" s="29"/>
      <c r="G55" s="145"/>
      <c r="H55" s="146"/>
      <c r="I55" s="125"/>
      <c r="J55" s="64">
        <f t="shared" si="1"/>
        <v>0</v>
      </c>
    </row>
    <row r="56" spans="1:10" ht="12.75">
      <c r="A56" s="63">
        <v>25</v>
      </c>
      <c r="B56" s="29"/>
      <c r="C56" s="29"/>
      <c r="D56" s="29"/>
      <c r="E56" s="29"/>
      <c r="F56" s="29"/>
      <c r="G56" s="145"/>
      <c r="H56" s="146"/>
      <c r="I56" s="125"/>
      <c r="J56" s="64">
        <f t="shared" si="1"/>
        <v>0</v>
      </c>
    </row>
    <row r="57" spans="1:10" ht="12.75">
      <c r="A57" s="63">
        <v>26</v>
      </c>
      <c r="B57" s="29"/>
      <c r="C57" s="29"/>
      <c r="D57" s="29"/>
      <c r="E57" s="29"/>
      <c r="F57" s="29"/>
      <c r="G57" s="145"/>
      <c r="H57" s="146"/>
      <c r="I57" s="125"/>
      <c r="J57" s="64">
        <f t="shared" si="1"/>
        <v>0</v>
      </c>
    </row>
    <row r="58" spans="1:10" ht="12.75">
      <c r="A58" s="86">
        <v>27</v>
      </c>
      <c r="B58" s="29"/>
      <c r="C58" s="29"/>
      <c r="D58" s="29"/>
      <c r="E58" s="29"/>
      <c r="F58" s="29"/>
      <c r="G58" s="145"/>
      <c r="H58" s="146"/>
      <c r="I58" s="125"/>
      <c r="J58" s="64">
        <f t="shared" si="1"/>
        <v>0</v>
      </c>
    </row>
    <row r="59" spans="1:10" ht="12.75">
      <c r="A59" s="63">
        <v>28</v>
      </c>
      <c r="B59" s="29"/>
      <c r="C59" s="29"/>
      <c r="D59" s="29"/>
      <c r="E59" s="29"/>
      <c r="F59" s="29"/>
      <c r="G59" s="145"/>
      <c r="H59" s="146"/>
      <c r="I59" s="125"/>
      <c r="J59" s="64">
        <f t="shared" si="1"/>
        <v>0</v>
      </c>
    </row>
    <row r="60" spans="1:10" ht="12.75">
      <c r="A60" s="63">
        <v>29</v>
      </c>
      <c r="B60" s="29"/>
      <c r="C60" s="29"/>
      <c r="D60" s="29"/>
      <c r="E60" s="29"/>
      <c r="F60" s="29"/>
      <c r="G60" s="145"/>
      <c r="H60" s="146"/>
      <c r="I60" s="125"/>
      <c r="J60" s="64">
        <f t="shared" si="1"/>
        <v>0</v>
      </c>
    </row>
    <row r="61" spans="1:10" ht="12.75">
      <c r="A61" s="86">
        <v>30</v>
      </c>
      <c r="B61" s="29"/>
      <c r="C61" s="29"/>
      <c r="D61" s="29"/>
      <c r="E61" s="29"/>
      <c r="F61" s="29"/>
      <c r="G61" s="145"/>
      <c r="H61" s="146"/>
      <c r="I61" s="125"/>
      <c r="J61" s="64">
        <f t="shared" si="1"/>
        <v>0</v>
      </c>
    </row>
    <row r="62" spans="1:10" ht="12.75">
      <c r="A62" s="63">
        <v>31</v>
      </c>
      <c r="B62" s="29"/>
      <c r="C62" s="29"/>
      <c r="D62" s="29"/>
      <c r="E62" s="29"/>
      <c r="F62" s="29"/>
      <c r="G62" s="145"/>
      <c r="H62" s="146"/>
      <c r="I62" s="125"/>
      <c r="J62" s="64">
        <f t="shared" si="1"/>
        <v>0</v>
      </c>
    </row>
    <row r="63" spans="1:10" ht="12.75">
      <c r="A63" s="63">
        <v>32</v>
      </c>
      <c r="B63" s="29"/>
      <c r="C63" s="29"/>
      <c r="D63" s="29"/>
      <c r="E63" s="29"/>
      <c r="F63" s="29"/>
      <c r="G63" s="145"/>
      <c r="H63" s="146"/>
      <c r="I63" s="126"/>
      <c r="J63" s="64">
        <f t="shared" si="1"/>
        <v>0</v>
      </c>
    </row>
    <row r="64" spans="1:10" ht="12.75">
      <c r="A64" s="86">
        <v>33</v>
      </c>
      <c r="B64" s="29"/>
      <c r="C64" s="29"/>
      <c r="D64" s="29"/>
      <c r="E64" s="29"/>
      <c r="F64" s="29"/>
      <c r="G64" s="145"/>
      <c r="H64" s="146"/>
      <c r="I64" s="126"/>
      <c r="J64" s="64">
        <f t="shared" si="1"/>
        <v>0</v>
      </c>
    </row>
    <row r="65" spans="1:10" ht="12.75">
      <c r="A65" s="63">
        <v>34</v>
      </c>
      <c r="B65" s="29"/>
      <c r="C65" s="29"/>
      <c r="D65" s="29"/>
      <c r="E65" s="29"/>
      <c r="F65" s="29"/>
      <c r="G65" s="145"/>
      <c r="H65" s="146"/>
      <c r="I65" s="126"/>
      <c r="J65" s="64">
        <f t="shared" si="1"/>
        <v>0</v>
      </c>
    </row>
    <row r="66" spans="1:10" ht="12.75">
      <c r="A66" s="63">
        <v>35</v>
      </c>
      <c r="B66" s="29"/>
      <c r="C66" s="29"/>
      <c r="D66" s="29"/>
      <c r="E66" s="29"/>
      <c r="F66" s="29"/>
      <c r="G66" s="129"/>
      <c r="H66" s="130"/>
      <c r="I66" s="126"/>
      <c r="J66" s="64"/>
    </row>
    <row r="67" spans="1:10" ht="12.75">
      <c r="A67" s="86">
        <v>36</v>
      </c>
      <c r="B67" s="29"/>
      <c r="C67" s="29"/>
      <c r="D67" s="29"/>
      <c r="E67" s="29"/>
      <c r="F67" s="29"/>
      <c r="G67" s="129"/>
      <c r="H67" s="130"/>
      <c r="I67" s="126"/>
      <c r="J67" s="64"/>
    </row>
    <row r="68" spans="1:10" ht="12.75">
      <c r="A68" s="63">
        <v>37</v>
      </c>
      <c r="B68" s="29"/>
      <c r="C68" s="29"/>
      <c r="D68" s="29"/>
      <c r="E68" s="29"/>
      <c r="F68" s="29"/>
      <c r="G68" s="129"/>
      <c r="H68" s="130"/>
      <c r="I68" s="126"/>
      <c r="J68" s="64"/>
    </row>
    <row r="69" spans="1:10" ht="12.75">
      <c r="A69" s="63">
        <v>38</v>
      </c>
      <c r="B69" s="29"/>
      <c r="C69" s="29"/>
      <c r="D69" s="29"/>
      <c r="E69" s="29"/>
      <c r="F69" s="29"/>
      <c r="G69" s="129"/>
      <c r="H69" s="130"/>
      <c r="I69" s="126"/>
      <c r="J69" s="64"/>
    </row>
    <row r="70" spans="1:10" ht="12.75">
      <c r="A70" s="86">
        <v>39</v>
      </c>
      <c r="B70" s="29"/>
      <c r="C70" s="29"/>
      <c r="D70" s="29"/>
      <c r="E70" s="29"/>
      <c r="F70" s="29"/>
      <c r="G70" s="129"/>
      <c r="H70" s="130"/>
      <c r="I70" s="126"/>
      <c r="J70" s="64"/>
    </row>
    <row r="71" spans="1:10" ht="12.75">
      <c r="A71" s="63">
        <v>40</v>
      </c>
      <c r="B71" s="29"/>
      <c r="C71" s="29"/>
      <c r="D71" s="29"/>
      <c r="E71" s="29"/>
      <c r="F71" s="29"/>
      <c r="G71" s="145"/>
      <c r="H71" s="146"/>
      <c r="I71" s="126"/>
      <c r="J71" s="64">
        <f t="shared" si="1"/>
        <v>0</v>
      </c>
    </row>
    <row r="72" spans="1:10" ht="12.75">
      <c r="A72" s="63">
        <v>41</v>
      </c>
      <c r="B72" s="29"/>
      <c r="C72" s="29"/>
      <c r="D72" s="29"/>
      <c r="E72" s="29"/>
      <c r="F72" s="29"/>
      <c r="G72" s="145"/>
      <c r="H72" s="146"/>
      <c r="I72" s="126"/>
      <c r="J72" s="64">
        <f t="shared" si="1"/>
        <v>0</v>
      </c>
    </row>
    <row r="73" spans="1:10" ht="12.75">
      <c r="A73" s="86">
        <v>42</v>
      </c>
      <c r="B73" s="29"/>
      <c r="C73" s="29"/>
      <c r="D73" s="29"/>
      <c r="E73" s="29"/>
      <c r="F73" s="29"/>
      <c r="G73" s="145"/>
      <c r="H73" s="146"/>
      <c r="I73" s="126"/>
      <c r="J73" s="64">
        <f t="shared" si="1"/>
        <v>0</v>
      </c>
    </row>
    <row r="74" spans="1:10" ht="12.75">
      <c r="A74" s="63">
        <v>43</v>
      </c>
      <c r="B74" s="29"/>
      <c r="C74" s="29"/>
      <c r="D74" s="29"/>
      <c r="E74" s="29"/>
      <c r="F74" s="29"/>
      <c r="G74" s="145"/>
      <c r="H74" s="146"/>
      <c r="I74" s="126"/>
      <c r="J74" s="64">
        <f t="shared" si="1"/>
        <v>0</v>
      </c>
    </row>
    <row r="75" spans="1:10" ht="12.75">
      <c r="A75" s="63">
        <v>44</v>
      </c>
      <c r="B75" s="29"/>
      <c r="C75" s="29"/>
      <c r="D75" s="29"/>
      <c r="E75" s="29"/>
      <c r="F75" s="29"/>
      <c r="G75" s="145"/>
      <c r="H75" s="146"/>
      <c r="I75" s="126"/>
      <c r="J75" s="64">
        <f t="shared" si="1"/>
        <v>0</v>
      </c>
    </row>
    <row r="76" spans="1:10" ht="12.75">
      <c r="A76" s="86">
        <v>45</v>
      </c>
      <c r="B76" s="29"/>
      <c r="C76" s="29"/>
      <c r="D76" s="29"/>
      <c r="E76" s="29"/>
      <c r="F76" s="29"/>
      <c r="G76" s="145"/>
      <c r="H76" s="146"/>
      <c r="I76" s="126"/>
      <c r="J76" s="64">
        <f t="shared" si="1"/>
        <v>0</v>
      </c>
    </row>
    <row r="77" spans="1:10" ht="12.75">
      <c r="A77" s="63">
        <v>46</v>
      </c>
      <c r="B77" s="29"/>
      <c r="C77" s="29"/>
      <c r="D77" s="29"/>
      <c r="E77" s="29"/>
      <c r="F77" s="29"/>
      <c r="G77" s="145"/>
      <c r="H77" s="146"/>
      <c r="I77" s="126"/>
      <c r="J77" s="64">
        <f t="shared" si="1"/>
        <v>0</v>
      </c>
    </row>
    <row r="78" spans="1:10" ht="12.75">
      <c r="A78" s="63">
        <v>47</v>
      </c>
      <c r="B78" s="29"/>
      <c r="C78" s="29"/>
      <c r="D78" s="29"/>
      <c r="E78" s="29"/>
      <c r="F78" s="29"/>
      <c r="G78" s="145"/>
      <c r="H78" s="146"/>
      <c r="I78" s="126"/>
      <c r="J78" s="64">
        <f t="shared" si="1"/>
        <v>0</v>
      </c>
    </row>
    <row r="79" spans="1:10" ht="12.75">
      <c r="A79" s="86">
        <v>48</v>
      </c>
      <c r="B79" s="29"/>
      <c r="C79" s="29"/>
      <c r="D79" s="29"/>
      <c r="E79" s="29"/>
      <c r="F79" s="29"/>
      <c r="G79" s="145"/>
      <c r="H79" s="146"/>
      <c r="I79" s="126"/>
      <c r="J79" s="64">
        <f t="shared" si="1"/>
        <v>0</v>
      </c>
    </row>
    <row r="80" spans="1:10" ht="12.75">
      <c r="A80" s="63">
        <v>49</v>
      </c>
      <c r="B80" s="29"/>
      <c r="C80" s="29"/>
      <c r="D80" s="29"/>
      <c r="E80" s="29"/>
      <c r="F80" s="29"/>
      <c r="G80" s="145"/>
      <c r="H80" s="146"/>
      <c r="I80" s="126"/>
      <c r="J80" s="64">
        <f t="shared" si="1"/>
        <v>0</v>
      </c>
    </row>
    <row r="81" spans="1:10" ht="13.5" thickBot="1">
      <c r="A81" s="69">
        <v>50</v>
      </c>
      <c r="B81" s="33"/>
      <c r="C81" s="33"/>
      <c r="D81" s="33"/>
      <c r="E81" s="33"/>
      <c r="F81" s="33"/>
      <c r="G81" s="167"/>
      <c r="H81" s="168"/>
      <c r="I81" s="127"/>
      <c r="J81" s="132">
        <f t="shared" si="1"/>
        <v>0</v>
      </c>
    </row>
    <row r="82" spans="9:10" ht="13.5" thickBot="1">
      <c r="I82" t="s">
        <v>75</v>
      </c>
      <c r="J82" s="137">
        <f>SUM(J49:J81)</f>
        <v>0</v>
      </c>
    </row>
  </sheetData>
  <sheetProtection/>
  <mergeCells count="82">
    <mergeCell ref="G76:H76"/>
    <mergeCell ref="G77:H77"/>
    <mergeCell ref="G78:H78"/>
    <mergeCell ref="G79:H79"/>
    <mergeCell ref="G80:H80"/>
    <mergeCell ref="G81:H81"/>
    <mergeCell ref="G65:H65"/>
    <mergeCell ref="G71:H71"/>
    <mergeCell ref="G72:H72"/>
    <mergeCell ref="G73:H73"/>
    <mergeCell ref="G74:H74"/>
    <mergeCell ref="G75:H75"/>
    <mergeCell ref="G64:H64"/>
    <mergeCell ref="G52:H52"/>
    <mergeCell ref="G53:H53"/>
    <mergeCell ref="G54:H54"/>
    <mergeCell ref="G55:H55"/>
    <mergeCell ref="G56:H56"/>
    <mergeCell ref="G57:H57"/>
    <mergeCell ref="G62:H62"/>
    <mergeCell ref="G58:H58"/>
    <mergeCell ref="G59:H59"/>
    <mergeCell ref="G63:H63"/>
    <mergeCell ref="G60:H60"/>
    <mergeCell ref="G61:H61"/>
    <mergeCell ref="G44:H44"/>
    <mergeCell ref="G49:H49"/>
    <mergeCell ref="G48:H48"/>
    <mergeCell ref="G45:H45"/>
    <mergeCell ref="G46:H46"/>
    <mergeCell ref="G50:H50"/>
    <mergeCell ref="G51:H51"/>
    <mergeCell ref="G39:H39"/>
    <mergeCell ref="G38:H38"/>
    <mergeCell ref="G36:H36"/>
    <mergeCell ref="G37:H37"/>
    <mergeCell ref="G47:H47"/>
    <mergeCell ref="G23:H23"/>
    <mergeCell ref="G42:H42"/>
    <mergeCell ref="G25:H25"/>
    <mergeCell ref="G40:H40"/>
    <mergeCell ref="G30:H30"/>
    <mergeCell ref="G31:H31"/>
    <mergeCell ref="G41:H41"/>
    <mergeCell ref="G32:H32"/>
    <mergeCell ref="G33:H33"/>
    <mergeCell ref="A13:J13"/>
    <mergeCell ref="C19:F19"/>
    <mergeCell ref="C20:F20"/>
    <mergeCell ref="I19:J19"/>
    <mergeCell ref="C21:F21"/>
    <mergeCell ref="I18:J18"/>
    <mergeCell ref="I20:J20"/>
    <mergeCell ref="I21:J21"/>
    <mergeCell ref="G29:H29"/>
    <mergeCell ref="G26:H26"/>
    <mergeCell ref="C17:F17"/>
    <mergeCell ref="C18:F18"/>
    <mergeCell ref="C15:F15"/>
    <mergeCell ref="C16:F16"/>
    <mergeCell ref="G27:H27"/>
    <mergeCell ref="G28:H28"/>
    <mergeCell ref="A22:J22"/>
    <mergeCell ref="I16:J16"/>
    <mergeCell ref="C14:F14"/>
    <mergeCell ref="B8:C8"/>
    <mergeCell ref="B9:C9"/>
    <mergeCell ref="G34:H34"/>
    <mergeCell ref="G35:H35"/>
    <mergeCell ref="I14:J14"/>
    <mergeCell ref="I15:J15"/>
    <mergeCell ref="I17:J17"/>
    <mergeCell ref="G24:H24"/>
    <mergeCell ref="A1:F1"/>
    <mergeCell ref="A2:F2"/>
    <mergeCell ref="A4:B4"/>
    <mergeCell ref="B12:F12"/>
    <mergeCell ref="B11:C11"/>
    <mergeCell ref="B5:F5"/>
    <mergeCell ref="B10:C10"/>
    <mergeCell ref="B6:F6"/>
    <mergeCell ref="B7:F7"/>
  </mergeCells>
  <printOptions horizontalCentered="1"/>
  <pageMargins left="0.25" right="0.25" top="0.25" bottom="0.25" header="0" footer="0"/>
  <pageSetup fitToHeight="2" horizontalDpi="300" verticalDpi="300" orientation="landscape" scale="89" r:id="rId2"/>
  <headerFooter alignWithMargins="0">
    <oddFooter>&amp;RPage &amp;P of &amp;N</oddFooter>
  </headerFooter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12.140625" style="0" customWidth="1"/>
    <col min="3" max="3" width="12.7109375" style="0" customWidth="1"/>
    <col min="4" max="5" width="4.7109375" style="0" customWidth="1"/>
    <col min="6" max="6" width="16.00390625" style="0" customWidth="1"/>
    <col min="7" max="7" width="4.140625" style="0" customWidth="1"/>
    <col min="8" max="8" width="49.8515625" style="0" customWidth="1"/>
    <col min="9" max="9" width="11.7109375" style="0" customWidth="1"/>
    <col min="10" max="10" width="16.7109375" style="0" customWidth="1"/>
    <col min="11" max="11" width="8.8515625" style="0" customWidth="1"/>
  </cols>
  <sheetData>
    <row r="1" spans="1:10" ht="20.25">
      <c r="A1" s="36" t="s">
        <v>0</v>
      </c>
      <c r="B1" s="1"/>
      <c r="C1" s="2"/>
      <c r="H1" s="13"/>
      <c r="I1" s="40" t="s">
        <v>57</v>
      </c>
      <c r="J1" s="39"/>
    </row>
    <row r="2" spans="1:10" ht="12.75">
      <c r="A2" s="36" t="s">
        <v>1</v>
      </c>
      <c r="B2" s="4"/>
      <c r="C2" s="4"/>
      <c r="D2" s="4"/>
      <c r="I2" s="18" t="s">
        <v>2</v>
      </c>
      <c r="J2" s="15"/>
    </row>
    <row r="3" spans="1:10" ht="15.75">
      <c r="A3" s="3"/>
      <c r="B3" s="4"/>
      <c r="C3" s="4"/>
      <c r="D3" s="4"/>
      <c r="H3" s="5"/>
      <c r="I3" s="5"/>
      <c r="J3" s="5"/>
    </row>
    <row r="4" spans="1:12" ht="12.75">
      <c r="A4" s="6" t="s">
        <v>3</v>
      </c>
      <c r="B4" s="7"/>
      <c r="C4" s="8" t="s">
        <v>4</v>
      </c>
      <c r="D4" s="4"/>
      <c r="H4" s="9" t="s">
        <v>5</v>
      </c>
      <c r="I4" s="10" t="s">
        <v>6</v>
      </c>
      <c r="J4" s="11"/>
      <c r="K4" s="13"/>
      <c r="L4" s="13"/>
    </row>
    <row r="5" spans="1:12" ht="15.75">
      <c r="A5" s="70"/>
      <c r="B5" s="158" t="s">
        <v>58</v>
      </c>
      <c r="C5" s="158"/>
      <c r="D5" s="178" t="s">
        <v>50</v>
      </c>
      <c r="E5" s="178"/>
      <c r="F5" s="179"/>
      <c r="G5" s="73"/>
      <c r="H5" s="74" t="s">
        <v>52</v>
      </c>
      <c r="I5" s="50"/>
      <c r="J5" s="12" t="s">
        <v>7</v>
      </c>
      <c r="K5" s="37"/>
      <c r="L5" s="37"/>
    </row>
    <row r="6" spans="1:10" ht="15.75">
      <c r="A6" s="71"/>
      <c r="B6" s="176" t="s">
        <v>49</v>
      </c>
      <c r="C6" s="176"/>
      <c r="D6" s="142" t="s">
        <v>48</v>
      </c>
      <c r="E6" s="142"/>
      <c r="F6" s="180"/>
      <c r="G6" s="75"/>
      <c r="H6" s="76" t="s">
        <v>53</v>
      </c>
      <c r="I6" s="49"/>
      <c r="J6" s="14" t="s">
        <v>8</v>
      </c>
    </row>
    <row r="7" spans="1:10" ht="15.75">
      <c r="A7" s="71"/>
      <c r="B7" s="177" t="s">
        <v>9</v>
      </c>
      <c r="C7" s="177"/>
      <c r="D7" s="13"/>
      <c r="E7" s="13"/>
      <c r="F7" s="72"/>
      <c r="G7" s="77"/>
      <c r="H7" s="78" t="s">
        <v>54</v>
      </c>
      <c r="I7" s="49"/>
      <c r="J7" s="14" t="s">
        <v>10</v>
      </c>
    </row>
    <row r="8" spans="1:10" ht="15.75">
      <c r="A8" s="71"/>
      <c r="B8" s="177" t="s">
        <v>11</v>
      </c>
      <c r="C8" s="177"/>
      <c r="D8" s="5"/>
      <c r="E8" s="13"/>
      <c r="F8" s="72"/>
      <c r="G8" s="77"/>
      <c r="H8" s="14" t="s">
        <v>45</v>
      </c>
      <c r="I8" s="49"/>
      <c r="J8" s="14" t="s">
        <v>12</v>
      </c>
    </row>
    <row r="9" spans="1:10" ht="15.75">
      <c r="A9" s="71"/>
      <c r="B9" s="176" t="s">
        <v>13</v>
      </c>
      <c r="C9" s="176"/>
      <c r="D9" s="48"/>
      <c r="E9" s="23" t="s">
        <v>14</v>
      </c>
      <c r="F9" s="72"/>
      <c r="G9" s="77"/>
      <c r="H9" s="14" t="s">
        <v>46</v>
      </c>
      <c r="I9" s="82"/>
      <c r="J9" s="14"/>
    </row>
    <row r="10" spans="1:10" ht="15.75">
      <c r="A10" s="71"/>
      <c r="B10" s="176" t="s">
        <v>15</v>
      </c>
      <c r="C10" s="176"/>
      <c r="D10" s="48"/>
      <c r="E10" s="23" t="s">
        <v>16</v>
      </c>
      <c r="F10" s="72"/>
      <c r="G10" s="77"/>
      <c r="H10" s="14" t="s">
        <v>47</v>
      </c>
      <c r="I10" s="83"/>
      <c r="J10" s="16"/>
    </row>
    <row r="11" spans="1:10" ht="15.75">
      <c r="A11" s="71"/>
      <c r="B11" s="176" t="s">
        <v>17</v>
      </c>
      <c r="C11" s="176"/>
      <c r="D11" s="48"/>
      <c r="E11" s="23" t="s">
        <v>18</v>
      </c>
      <c r="F11" s="72"/>
      <c r="G11" s="79"/>
      <c r="H11" s="14"/>
      <c r="I11" s="83"/>
      <c r="J11" s="16"/>
    </row>
    <row r="12" spans="1:10" ht="12.75">
      <c r="A12" s="181" t="s">
        <v>61</v>
      </c>
      <c r="B12" s="182"/>
      <c r="C12" s="182"/>
      <c r="D12" s="182"/>
      <c r="E12" s="182"/>
      <c r="F12" s="183"/>
      <c r="G12" s="80"/>
      <c r="H12" s="81" t="s">
        <v>51</v>
      </c>
      <c r="I12" s="84"/>
      <c r="J12" s="85"/>
    </row>
    <row r="13" spans="1:10" ht="15.75">
      <c r="A13" s="17"/>
      <c r="B13" s="5" t="s">
        <v>19</v>
      </c>
      <c r="C13" s="144"/>
      <c r="D13" s="144"/>
      <c r="E13" s="144"/>
      <c r="F13" s="144"/>
      <c r="G13" s="5"/>
      <c r="H13" s="18" t="s">
        <v>20</v>
      </c>
      <c r="I13" s="19"/>
      <c r="J13" s="15"/>
    </row>
    <row r="14" spans="1:10" ht="15.75">
      <c r="A14" s="17"/>
      <c r="B14" s="5"/>
      <c r="C14" s="153"/>
      <c r="D14" s="153"/>
      <c r="E14" s="153"/>
      <c r="F14" s="153"/>
      <c r="G14" s="13"/>
      <c r="H14" s="18" t="s">
        <v>21</v>
      </c>
      <c r="I14" s="15" t="s">
        <v>59</v>
      </c>
      <c r="J14" s="15"/>
    </row>
    <row r="15" spans="1:10" ht="15.75">
      <c r="A15" s="3"/>
      <c r="B15" s="4"/>
      <c r="C15" s="143"/>
      <c r="D15" s="143"/>
      <c r="E15" s="143"/>
      <c r="F15" s="143"/>
      <c r="G15" s="5"/>
      <c r="H15" s="18" t="s">
        <v>22</v>
      </c>
      <c r="I15" s="143" t="s">
        <v>60</v>
      </c>
      <c r="J15" s="143"/>
    </row>
    <row r="16" spans="1:10" ht="15.75">
      <c r="A16" s="3"/>
      <c r="B16" s="4"/>
      <c r="C16" s="143"/>
      <c r="D16" s="143"/>
      <c r="E16" s="143"/>
      <c r="F16" s="143"/>
      <c r="G16" s="5"/>
      <c r="H16" s="18" t="s">
        <v>23</v>
      </c>
      <c r="I16" s="143"/>
      <c r="J16" s="143"/>
    </row>
    <row r="17" spans="2:10" ht="12.75">
      <c r="B17" s="20" t="s">
        <v>24</v>
      </c>
      <c r="C17" s="152"/>
      <c r="D17" s="152"/>
      <c r="E17" s="152"/>
      <c r="F17" s="152"/>
      <c r="G17" s="21"/>
      <c r="H17" s="21"/>
      <c r="I17" s="22"/>
      <c r="J17" s="22"/>
    </row>
    <row r="18" spans="1:10" ht="12.75">
      <c r="A18" s="23"/>
      <c r="B18" s="24" t="s">
        <v>25</v>
      </c>
      <c r="C18" s="152"/>
      <c r="D18" s="152"/>
      <c r="E18" s="152"/>
      <c r="F18" s="152"/>
      <c r="G18" s="43"/>
      <c r="H18" s="25" t="s">
        <v>26</v>
      </c>
      <c r="I18" s="156"/>
      <c r="J18" s="156"/>
    </row>
    <row r="19" spans="1:10" ht="15">
      <c r="A19" s="23"/>
      <c r="B19" s="24" t="s">
        <v>27</v>
      </c>
      <c r="C19" s="155"/>
      <c r="D19" s="152"/>
      <c r="E19" s="152"/>
      <c r="F19" s="152"/>
      <c r="G19" s="43"/>
      <c r="H19" s="25"/>
      <c r="I19" s="38"/>
      <c r="J19" s="21"/>
    </row>
    <row r="20" spans="1:10" ht="13.5" thickBot="1">
      <c r="A20" s="23"/>
      <c r="B20" s="13"/>
      <c r="C20" s="53"/>
      <c r="D20" s="53"/>
      <c r="E20" s="53"/>
      <c r="F20" s="54"/>
      <c r="G20" s="55"/>
      <c r="H20" s="55"/>
      <c r="I20" s="55"/>
      <c r="J20" s="55"/>
    </row>
    <row r="21" spans="1:10" s="35" customFormat="1" ht="12.75" customHeight="1">
      <c r="A21" s="56" t="s">
        <v>28</v>
      </c>
      <c r="B21" s="51" t="s">
        <v>29</v>
      </c>
      <c r="C21" s="51" t="s">
        <v>35</v>
      </c>
      <c r="D21" s="57"/>
      <c r="E21" s="58"/>
      <c r="F21" s="51" t="s">
        <v>31</v>
      </c>
      <c r="G21" s="165"/>
      <c r="H21" s="166"/>
      <c r="I21" s="51" t="s">
        <v>30</v>
      </c>
      <c r="J21" s="59" t="s">
        <v>32</v>
      </c>
    </row>
    <row r="22" spans="1:10" s="35" customFormat="1" ht="12.75" customHeight="1">
      <c r="A22" s="60" t="s">
        <v>33</v>
      </c>
      <c r="B22" s="45" t="s">
        <v>34</v>
      </c>
      <c r="C22" s="45" t="s">
        <v>56</v>
      </c>
      <c r="D22" s="26" t="s">
        <v>36</v>
      </c>
      <c r="E22" s="26" t="s">
        <v>30</v>
      </c>
      <c r="F22" s="26" t="s">
        <v>37</v>
      </c>
      <c r="G22" s="148" t="s">
        <v>38</v>
      </c>
      <c r="H22" s="149"/>
      <c r="I22" s="26" t="s">
        <v>39</v>
      </c>
      <c r="J22" s="61" t="s">
        <v>39</v>
      </c>
    </row>
    <row r="23" spans="1:10" s="35" customFormat="1" ht="12" thickBot="1">
      <c r="A23" s="87"/>
      <c r="B23" s="27" t="s">
        <v>40</v>
      </c>
      <c r="C23" s="46" t="s">
        <v>55</v>
      </c>
      <c r="D23" s="27"/>
      <c r="E23" s="27"/>
      <c r="F23" s="27"/>
      <c r="G23" s="169"/>
      <c r="H23" s="170"/>
      <c r="I23" s="27"/>
      <c r="J23" s="62"/>
    </row>
    <row r="24" spans="1:10" ht="12.75" customHeight="1" thickTop="1">
      <c r="A24" s="86">
        <v>1</v>
      </c>
      <c r="B24" s="29"/>
      <c r="C24" s="44"/>
      <c r="D24" s="29"/>
      <c r="E24" s="29"/>
      <c r="F24" s="13"/>
      <c r="G24" s="150"/>
      <c r="H24" s="151"/>
      <c r="I24" s="47"/>
      <c r="J24" s="64">
        <f aca="true" t="shared" si="0" ref="J24:J33">I24*D24</f>
        <v>0</v>
      </c>
    </row>
    <row r="25" spans="1:10" ht="12.75">
      <c r="A25" s="63">
        <v>2</v>
      </c>
      <c r="B25" s="29"/>
      <c r="C25" s="29"/>
      <c r="D25" s="29"/>
      <c r="E25" s="29"/>
      <c r="F25" s="29"/>
      <c r="G25" s="160"/>
      <c r="H25" s="161"/>
      <c r="I25" s="30"/>
      <c r="J25" s="64">
        <f t="shared" si="0"/>
        <v>0</v>
      </c>
    </row>
    <row r="26" spans="1:10" ht="12.75">
      <c r="A26" s="63">
        <v>3</v>
      </c>
      <c r="B26" s="29"/>
      <c r="C26" s="29"/>
      <c r="D26" s="29"/>
      <c r="E26" s="29"/>
      <c r="F26" s="29"/>
      <c r="G26" s="145"/>
      <c r="H26" s="146"/>
      <c r="I26" s="30"/>
      <c r="J26" s="64">
        <f t="shared" si="0"/>
        <v>0</v>
      </c>
    </row>
    <row r="27" spans="1:10" ht="12.75">
      <c r="A27" s="63">
        <v>4</v>
      </c>
      <c r="B27" s="29"/>
      <c r="C27" s="29"/>
      <c r="D27" s="29"/>
      <c r="E27" s="29"/>
      <c r="F27" s="29"/>
      <c r="G27" s="145"/>
      <c r="H27" s="146"/>
      <c r="I27" s="30"/>
      <c r="J27" s="64">
        <f t="shared" si="0"/>
        <v>0</v>
      </c>
    </row>
    <row r="28" spans="1:10" ht="12.75">
      <c r="A28" s="63">
        <v>5</v>
      </c>
      <c r="B28" s="29"/>
      <c r="C28" s="29"/>
      <c r="D28" s="29"/>
      <c r="E28" s="29"/>
      <c r="F28" s="29"/>
      <c r="G28" s="145"/>
      <c r="H28" s="146"/>
      <c r="I28" s="30"/>
      <c r="J28" s="64">
        <f t="shared" si="0"/>
        <v>0</v>
      </c>
    </row>
    <row r="29" spans="1:10" ht="12.75">
      <c r="A29" s="63">
        <v>6</v>
      </c>
      <c r="B29" s="29"/>
      <c r="C29" s="29"/>
      <c r="D29" s="29"/>
      <c r="E29" s="29"/>
      <c r="F29" s="29"/>
      <c r="G29" s="145"/>
      <c r="H29" s="146"/>
      <c r="I29" s="32"/>
      <c r="J29" s="64">
        <f t="shared" si="0"/>
        <v>0</v>
      </c>
    </row>
    <row r="30" spans="1:10" ht="12.75">
      <c r="A30" s="63">
        <v>7</v>
      </c>
      <c r="B30" s="29"/>
      <c r="C30" s="29"/>
      <c r="D30" s="29"/>
      <c r="E30" s="29"/>
      <c r="F30" s="29"/>
      <c r="G30" s="145"/>
      <c r="H30" s="146"/>
      <c r="I30" s="30"/>
      <c r="J30" s="64">
        <f t="shared" si="0"/>
        <v>0</v>
      </c>
    </row>
    <row r="31" spans="1:10" ht="12.75">
      <c r="A31" s="63">
        <v>8</v>
      </c>
      <c r="B31" s="29"/>
      <c r="C31" s="29"/>
      <c r="D31" s="29"/>
      <c r="E31" s="29"/>
      <c r="F31" s="29"/>
      <c r="G31" s="145"/>
      <c r="H31" s="146"/>
      <c r="I31" s="30"/>
      <c r="J31" s="64">
        <f t="shared" si="0"/>
        <v>0</v>
      </c>
    </row>
    <row r="32" spans="1:10" ht="12.75">
      <c r="A32" s="63">
        <v>9</v>
      </c>
      <c r="B32" s="29"/>
      <c r="C32" s="29"/>
      <c r="D32" s="29"/>
      <c r="E32" s="29"/>
      <c r="F32" s="29"/>
      <c r="G32" s="145"/>
      <c r="H32" s="146"/>
      <c r="I32" s="30"/>
      <c r="J32" s="64">
        <f t="shared" si="0"/>
        <v>0</v>
      </c>
    </row>
    <row r="33" spans="1:10" ht="12.75">
      <c r="A33" s="63">
        <v>10</v>
      </c>
      <c r="B33" s="29"/>
      <c r="C33" s="29"/>
      <c r="D33" s="29"/>
      <c r="E33" s="29"/>
      <c r="F33" s="29"/>
      <c r="G33" s="145"/>
      <c r="H33" s="146"/>
      <c r="I33" s="30"/>
      <c r="J33" s="64">
        <f t="shared" si="0"/>
        <v>0</v>
      </c>
    </row>
    <row r="34" spans="1:10" ht="12.75">
      <c r="A34" s="63"/>
      <c r="B34" s="28"/>
      <c r="C34" s="28"/>
      <c r="D34" s="29"/>
      <c r="E34" s="29"/>
      <c r="F34" s="29"/>
      <c r="G34" s="171"/>
      <c r="H34" s="175"/>
      <c r="I34" s="41" t="s">
        <v>41</v>
      </c>
      <c r="J34" s="65"/>
    </row>
    <row r="35" spans="1:10" ht="13.5" thickBot="1">
      <c r="A35" s="63"/>
      <c r="B35" s="28"/>
      <c r="C35" s="28"/>
      <c r="D35" s="29"/>
      <c r="E35" s="29"/>
      <c r="F35" s="29"/>
      <c r="G35" s="171"/>
      <c r="H35" s="175"/>
      <c r="I35" s="42" t="s">
        <v>42</v>
      </c>
      <c r="J35" s="66"/>
    </row>
    <row r="36" spans="1:10" ht="12.75">
      <c r="A36" s="63"/>
      <c r="B36" s="28"/>
      <c r="C36" s="28"/>
      <c r="D36" s="29"/>
      <c r="E36" s="29"/>
      <c r="F36" s="29"/>
      <c r="G36" s="171"/>
      <c r="H36" s="175"/>
      <c r="I36" s="41" t="s">
        <v>43</v>
      </c>
      <c r="J36" s="67"/>
    </row>
    <row r="37" spans="1:10" ht="13.5" thickBot="1">
      <c r="A37" s="63"/>
      <c r="B37" s="28"/>
      <c r="C37" s="28"/>
      <c r="D37" s="29"/>
      <c r="E37" s="29"/>
      <c r="F37" s="29"/>
      <c r="G37" s="171"/>
      <c r="H37" s="172"/>
      <c r="I37" s="52" t="s">
        <v>44</v>
      </c>
      <c r="J37" s="68"/>
    </row>
    <row r="38" spans="1:10" ht="14.25" thickBot="1" thickTop="1">
      <c r="A38" s="69"/>
      <c r="B38" s="31"/>
      <c r="C38" s="31"/>
      <c r="D38" s="33"/>
      <c r="E38" s="33"/>
      <c r="F38" s="33"/>
      <c r="G38" s="173"/>
      <c r="H38" s="174"/>
      <c r="I38" s="34" t="s">
        <v>32</v>
      </c>
      <c r="J38" s="88"/>
    </row>
  </sheetData>
  <sheetProtection/>
  <mergeCells count="38">
    <mergeCell ref="G29:H29"/>
    <mergeCell ref="B9:C9"/>
    <mergeCell ref="B10:C10"/>
    <mergeCell ref="B11:C11"/>
    <mergeCell ref="A12:F12"/>
    <mergeCell ref="G21:H21"/>
    <mergeCell ref="C13:F13"/>
    <mergeCell ref="C14:F14"/>
    <mergeCell ref="C15:F15"/>
    <mergeCell ref="G24:H24"/>
    <mergeCell ref="I15:J15"/>
    <mergeCell ref="I16:J16"/>
    <mergeCell ref="G22:H22"/>
    <mergeCell ref="G23:H23"/>
    <mergeCell ref="G28:H28"/>
    <mergeCell ref="D5:F5"/>
    <mergeCell ref="D6:F6"/>
    <mergeCell ref="C18:F18"/>
    <mergeCell ref="C19:F19"/>
    <mergeCell ref="I18:J18"/>
    <mergeCell ref="G25:H25"/>
    <mergeCell ref="G26:H26"/>
    <mergeCell ref="G27:H27"/>
    <mergeCell ref="G36:H36"/>
    <mergeCell ref="B5:C5"/>
    <mergeCell ref="B6:C6"/>
    <mergeCell ref="B7:C7"/>
    <mergeCell ref="B8:C8"/>
    <mergeCell ref="C16:F16"/>
    <mergeCell ref="C17:F17"/>
    <mergeCell ref="G37:H37"/>
    <mergeCell ref="G38:H38"/>
    <mergeCell ref="G30:H30"/>
    <mergeCell ref="G32:H32"/>
    <mergeCell ref="G33:H33"/>
    <mergeCell ref="G34:H34"/>
    <mergeCell ref="G35:H35"/>
    <mergeCell ref="G31:H31"/>
  </mergeCells>
  <printOptions horizontalCentered="1"/>
  <pageMargins left="0.25" right="0.25" top="0.25" bottom="0.25" header="0" footer="0"/>
  <pageSetup fitToHeight="1" fitToWidth="1" horizontalDpi="300" verticalDpi="3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</dc:title>
  <dc:subject/>
  <dc:creator>JACK W. CABE</dc:creator>
  <cp:keywords/>
  <dc:description/>
  <cp:lastModifiedBy>Suzanne Vincent</cp:lastModifiedBy>
  <cp:lastPrinted>2007-02-21T18:04:17Z</cp:lastPrinted>
  <dcterms:created xsi:type="dcterms:W3CDTF">1999-08-27T15:21:17Z</dcterms:created>
  <dcterms:modified xsi:type="dcterms:W3CDTF">2024-03-20T15:09:54Z</dcterms:modified>
  <cp:category/>
  <cp:version/>
  <cp:contentType/>
  <cp:contentStatus/>
</cp:coreProperties>
</file>