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dillard\Desktop\"/>
    </mc:Choice>
  </mc:AlternateContent>
  <xr:revisionPtr revIDLastSave="0" documentId="13_ncr:1_{CF1D1CD2-607B-4E8E-9375-9CBD6402A262}" xr6:coauthVersionLast="36" xr6:coauthVersionMax="36" xr10:uidLastSave="{00000000-0000-0000-0000-000000000000}"/>
  <bookViews>
    <workbookView xWindow="0" yWindow="0" windowWidth="25200" windowHeight="12432" xr2:uid="{00000000-000D-0000-FFFF-FFFF00000000}"/>
  </bookViews>
  <sheets>
    <sheet name="Reimbursement" sheetId="1" r:id="rId1"/>
  </sheets>
  <definedNames>
    <definedName name="_xlnm.Print_Area" localSheetId="0">Reimbursement!$A$1:$N$57</definedName>
  </definedNames>
  <calcPr calcId="191029"/>
</workbook>
</file>

<file path=xl/calcChain.xml><?xml version="1.0" encoding="utf-8"?>
<calcChain xmlns="http://schemas.openxmlformats.org/spreadsheetml/2006/main">
  <c r="G21" i="1" l="1"/>
  <c r="G46" i="1" l="1"/>
  <c r="G41" i="1"/>
  <c r="G36" i="1"/>
  <c r="G31" i="1"/>
  <c r="G26" i="1"/>
  <c r="N25" i="1" l="1"/>
  <c r="J25" i="1"/>
  <c r="N57" i="1"/>
  <c r="K25" i="1" l="1"/>
  <c r="N50" i="1" l="1"/>
  <c r="K50" i="1"/>
  <c r="J50" i="1"/>
  <c r="K40" i="1"/>
  <c r="K52" i="1"/>
  <c r="J52" i="1"/>
  <c r="K51" i="1"/>
  <c r="K45" i="1"/>
  <c r="K35" i="1"/>
  <c r="K30" i="1"/>
  <c r="K57" i="1" l="1"/>
  <c r="J51" i="1"/>
  <c r="N45" i="1"/>
  <c r="J45" i="1"/>
  <c r="N40" i="1"/>
  <c r="J40" i="1"/>
  <c r="N35" i="1"/>
  <c r="J35" i="1"/>
  <c r="N30" i="1"/>
  <c r="J30" i="1"/>
  <c r="N51" i="1"/>
  <c r="G57" i="1" l="1"/>
  <c r="M7" i="1" s="1"/>
  <c r="M11" i="1" s="1"/>
  <c r="J57" i="1"/>
</calcChain>
</file>

<file path=xl/sharedStrings.xml><?xml version="1.0" encoding="utf-8"?>
<sst xmlns="http://schemas.openxmlformats.org/spreadsheetml/2006/main" count="127" uniqueCount="74">
  <si>
    <t>State of North Carolina</t>
  </si>
  <si>
    <t>Department or Institution</t>
  </si>
  <si>
    <t>Title</t>
  </si>
  <si>
    <t>Payee’s Address</t>
  </si>
  <si>
    <t>Date Submitted</t>
  </si>
  <si>
    <t>Total Cost</t>
  </si>
  <si>
    <t>Date of Out-of-State Travel Auth.</t>
  </si>
  <si>
    <t>Reimbursement</t>
  </si>
  <si>
    <t>Transportation</t>
  </si>
  <si>
    <t>Subsistence</t>
  </si>
  <si>
    <t>Other expenses</t>
  </si>
  <si>
    <t>Daily</t>
  </si>
  <si>
    <t>Private Car</t>
  </si>
  <si>
    <t>Mileage</t>
  </si>
  <si>
    <t>Amount</t>
  </si>
  <si>
    <t>Type</t>
  </si>
  <si>
    <t>In-State</t>
  </si>
  <si>
    <t>Explanation</t>
  </si>
  <si>
    <t>P</t>
  </si>
  <si>
    <t>B</t>
  </si>
  <si>
    <t>A</t>
  </si>
  <si>
    <t>L</t>
  </si>
  <si>
    <t>O</t>
  </si>
  <si>
    <t>D</t>
  </si>
  <si>
    <t>R</t>
  </si>
  <si>
    <t>H</t>
  </si>
  <si>
    <t>Total</t>
  </si>
  <si>
    <t>(1) Mode of Travel:</t>
  </si>
  <si>
    <t>P - Pre-Owned Car</t>
  </si>
  <si>
    <t>A - Air</t>
  </si>
  <si>
    <t>O - Other, rail or bus</t>
  </si>
  <si>
    <t>R - Rental Car</t>
  </si>
  <si>
    <t>(2) Type of Subsistence</t>
  </si>
  <si>
    <t>Total Transportation</t>
  </si>
  <si>
    <t>Total Other Expenses</t>
  </si>
  <si>
    <t>=D19</t>
  </si>
  <si>
    <t>(1)              Mode</t>
  </si>
  <si>
    <t>Southwestern Community College</t>
  </si>
  <si>
    <t xml:space="preserve"> </t>
  </si>
  <si>
    <t>I certify that the expenses incurred are necessary and proper and amounts claimed are just and reasonable.</t>
  </si>
  <si>
    <t>Request for Reimbursement of Travel and Other Expenses Incurred in the Discharge of Official Duty - Including Per Diem</t>
  </si>
  <si>
    <t>This is a true and accurate statement of expenses incurred in the service of the State</t>
  </si>
  <si>
    <t>Total Hotel</t>
  </si>
  <si>
    <t xml:space="preserve">Total Food </t>
  </si>
  <si>
    <t>From          Period covered by this voucher           To</t>
  </si>
  <si>
    <t>Out-</t>
  </si>
  <si>
    <t xml:space="preserve">       Amount</t>
  </si>
  <si>
    <t>(2)</t>
  </si>
  <si>
    <t>Employee</t>
  </si>
  <si>
    <t>Division/Department Supervisor</t>
  </si>
  <si>
    <r>
      <t xml:space="preserve">Total 
</t>
    </r>
    <r>
      <rPr>
        <b/>
        <sz val="8"/>
        <rFont val="Arial"/>
        <family val="2"/>
      </rPr>
      <t>In-State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Subsistence</t>
    </r>
  </si>
  <si>
    <r>
      <t xml:space="preserve">Total
</t>
    </r>
    <r>
      <rPr>
        <b/>
        <sz val="7"/>
        <color indexed="8"/>
        <rFont val="Arial"/>
        <family val="2"/>
      </rPr>
      <t>Out-of-State</t>
    </r>
    <r>
      <rPr>
        <sz val="7"/>
        <color indexed="8"/>
        <rFont val="Arial"/>
        <family val="2"/>
      </rPr>
      <t xml:space="preserve">
Subsistence</t>
    </r>
  </si>
  <si>
    <t>Out-of-
State</t>
  </si>
  <si>
    <t>Enter Date</t>
  </si>
  <si>
    <t>Day 1</t>
  </si>
  <si>
    <t>Day 2</t>
  </si>
  <si>
    <t>Day 3</t>
  </si>
  <si>
    <t>Day 4</t>
  </si>
  <si>
    <t>Day 5</t>
  </si>
  <si>
    <t>Day 6</t>
  </si>
  <si>
    <r>
      <t xml:space="preserve">Travel </t>
    </r>
    <r>
      <rPr>
        <sz val="7.5"/>
        <color rgb="FFFF0000"/>
        <rFont val="Arial"/>
        <family val="2"/>
      </rPr>
      <t>(show each city visited)</t>
    </r>
  </si>
  <si>
    <r>
      <rPr>
        <b/>
        <sz val="8"/>
        <color rgb="FFFF0000"/>
        <rFont val="Arial"/>
        <family val="2"/>
      </rPr>
      <t>Day One</t>
    </r>
    <r>
      <rPr>
        <sz val="8"/>
        <rFont val="Arial"/>
        <family val="2"/>
      </rPr>
      <t xml:space="preserve"> - </t>
    </r>
    <r>
      <rPr>
        <sz val="7"/>
        <rFont val="Arial"/>
        <family val="2"/>
      </rPr>
      <t>time of depature</t>
    </r>
    <r>
      <rPr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Last Day</t>
    </r>
    <r>
      <rPr>
        <b/>
        <sz val="8"/>
        <rFont val="Arial"/>
        <family val="2"/>
      </rPr>
      <t xml:space="preserve"> - </t>
    </r>
    <r>
      <rPr>
        <sz val="7"/>
        <rFont val="Arial"/>
        <family val="2"/>
      </rPr>
      <t>time of return</t>
    </r>
    <r>
      <rPr>
        <sz val="6.5"/>
        <rFont val="Arial"/>
        <family val="2"/>
      </rPr>
      <t xml:space="preserve">
</t>
    </r>
    <r>
      <rPr>
        <sz val="8"/>
        <rFont val="Arial Black"/>
        <family val="2"/>
      </rPr>
      <t>TO                FROM</t>
    </r>
  </si>
  <si>
    <t>Budget Code(s)</t>
  </si>
  <si>
    <t>Payee’s Name &amp; Colleague ID No.</t>
  </si>
  <si>
    <t xml:space="preserve">                         In-State  Out-of-State</t>
  </si>
  <si>
    <r>
      <rPr>
        <b/>
        <sz val="8"/>
        <color indexed="8"/>
        <rFont val="Arial"/>
        <family val="2"/>
      </rPr>
      <t>Less PCard Charges</t>
    </r>
    <r>
      <rPr>
        <b/>
        <sz val="7"/>
        <color indexed="8"/>
        <rFont val="Arial"/>
        <family val="2"/>
      </rPr>
      <t xml:space="preserve">
</t>
    </r>
    <r>
      <rPr>
        <b/>
        <sz val="7.5"/>
        <color rgb="FFFF0000"/>
        <rFont val="Arial"/>
        <family val="2"/>
      </rPr>
      <t>(if applicable)</t>
    </r>
  </si>
  <si>
    <r>
      <t xml:space="preserve">Purpose of Travel
</t>
    </r>
    <r>
      <rPr>
        <b/>
        <sz val="6"/>
        <color indexed="8"/>
        <rFont val="Arial"/>
        <family val="2"/>
      </rPr>
      <t>(Name of Seminar/Conference)</t>
    </r>
  </si>
  <si>
    <t>Less Advance and Rental Car Fee</t>
  </si>
  <si>
    <t xml:space="preserve">INSTRUCTIONS TO CLAIMANT: 
 Attach all necessary receipts and other supporting documents to this form and retain one (1) copy for your records.      </t>
  </si>
  <si>
    <t>Grants</t>
  </si>
  <si>
    <t>L - Lunch           $13.30           $13.30</t>
  </si>
  <si>
    <t>D - Dinner          $23.10           $26.30</t>
  </si>
  <si>
    <t>H - Room           $89.10          $105.20</t>
  </si>
  <si>
    <t>B - Breakfast     $10.10            $10.10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</si>
</sst>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8"/>
      <color rgb="FFFF0000"/>
      <name val="Arial Black"/>
      <family val="2"/>
    </font>
    <font>
      <sz val="8"/>
      <color theme="1"/>
      <name val="Arial"/>
      <family val="2"/>
    </font>
    <font>
      <sz val="6.5"/>
      <name val="Arial"/>
      <family val="2"/>
    </font>
    <font>
      <sz val="7.5"/>
      <color rgb="FFFF0000"/>
      <name val="Arial"/>
      <family val="2"/>
    </font>
    <font>
      <sz val="8"/>
      <name val="Arial Black"/>
      <family val="2"/>
    </font>
    <font>
      <b/>
      <sz val="8"/>
      <color rgb="FFFF0000"/>
      <name val="Arial"/>
      <family val="2"/>
    </font>
    <font>
      <b/>
      <sz val="7.5"/>
      <color rgb="FFFF0000"/>
      <name val="Arial"/>
      <family val="2"/>
    </font>
    <font>
      <b/>
      <sz val="6"/>
      <color indexed="8"/>
      <name val="Arial"/>
      <family val="2"/>
    </font>
    <font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ck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9" fillId="3" borderId="52" xfId="0" applyFont="1" applyFill="1" applyBorder="1" applyAlignment="1"/>
    <xf numFmtId="0" fontId="9" fillId="3" borderId="71" xfId="0" applyFont="1" applyFill="1" applyBorder="1" applyAlignment="1"/>
    <xf numFmtId="0" fontId="1" fillId="0" borderId="0" xfId="0" applyFont="1"/>
    <xf numFmtId="0" fontId="1" fillId="0" borderId="9" xfId="0" applyFont="1" applyBorder="1"/>
    <xf numFmtId="0" fontId="5" fillId="2" borderId="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3" borderId="7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1" fillId="0" borderId="0" xfId="0" applyNumberFormat="1" applyFont="1"/>
    <xf numFmtId="49" fontId="12" fillId="4" borderId="70" xfId="0" applyNumberFormat="1" applyFont="1" applyFill="1" applyBorder="1" applyAlignment="1">
      <alignment horizontal="center" wrapText="1"/>
    </xf>
    <xf numFmtId="0" fontId="12" fillId="4" borderId="39" xfId="0" applyFont="1" applyFill="1" applyBorder="1" applyAlignment="1">
      <alignment wrapText="1"/>
    </xf>
    <xf numFmtId="0" fontId="9" fillId="4" borderId="79" xfId="0" applyFont="1" applyFill="1" applyBorder="1" applyAlignment="1"/>
    <xf numFmtId="0" fontId="9" fillId="4" borderId="70" xfId="0" applyFont="1" applyFill="1" applyBorder="1" applyAlignment="1"/>
    <xf numFmtId="0" fontId="18" fillId="4" borderId="6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wrapText="1"/>
    </xf>
    <xf numFmtId="0" fontId="12" fillId="4" borderId="71" xfId="0" applyFont="1" applyFill="1" applyBorder="1" applyAlignment="1">
      <alignment horizontal="center" wrapText="1"/>
    </xf>
    <xf numFmtId="0" fontId="18" fillId="0" borderId="87" xfId="0" applyFont="1" applyFill="1" applyBorder="1" applyAlignment="1">
      <alignment vertical="center" wrapText="1"/>
    </xf>
    <xf numFmtId="49" fontId="17" fillId="4" borderId="52" xfId="0" applyNumberFormat="1" applyFont="1" applyFill="1" applyBorder="1" applyAlignment="1">
      <alignment horizontal="center"/>
    </xf>
    <xf numFmtId="0" fontId="12" fillId="4" borderId="94" xfId="0" applyFont="1" applyFill="1" applyBorder="1" applyAlignment="1">
      <alignment wrapText="1"/>
    </xf>
    <xf numFmtId="0" fontId="12" fillId="4" borderId="95" xfId="0" applyFont="1" applyFill="1" applyBorder="1" applyAlignment="1">
      <alignment horizontal="center"/>
    </xf>
    <xf numFmtId="0" fontId="24" fillId="4" borderId="54" xfId="0" applyFont="1" applyFill="1" applyBorder="1" applyAlignment="1">
      <alignment horizontal="center" vertical="center" wrapText="1"/>
    </xf>
    <xf numFmtId="0" fontId="18" fillId="4" borderId="83" xfId="0" applyFont="1" applyFill="1" applyBorder="1" applyAlignment="1">
      <alignment horizontal="center" vertical="center" wrapText="1"/>
    </xf>
    <xf numFmtId="0" fontId="10" fillId="5" borderId="6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44" fontId="4" fillId="2" borderId="1" xfId="1" applyFont="1" applyFill="1" applyBorder="1" applyAlignment="1" applyProtection="1">
      <alignment vertical="center" wrapText="1"/>
      <protection locked="0"/>
    </xf>
    <xf numFmtId="44" fontId="4" fillId="2" borderId="2" xfId="1" applyFont="1" applyFill="1" applyBorder="1" applyAlignment="1" applyProtection="1">
      <alignment vertical="center" wrapText="1"/>
      <protection locked="0"/>
    </xf>
    <xf numFmtId="44" fontId="4" fillId="0" borderId="3" xfId="1" applyFont="1" applyFill="1" applyBorder="1" applyAlignment="1" applyProtection="1">
      <alignment vertical="center" wrapText="1"/>
      <protection locked="0"/>
    </xf>
    <xf numFmtId="44" fontId="4" fillId="0" borderId="1" xfId="1" applyFont="1" applyFill="1" applyBorder="1" applyAlignment="1" applyProtection="1">
      <alignment vertical="center" wrapText="1"/>
      <protection locked="0"/>
    </xf>
    <xf numFmtId="44" fontId="4" fillId="2" borderId="14" xfId="1" applyNumberFormat="1" applyFont="1" applyFill="1" applyBorder="1" applyAlignment="1" applyProtection="1">
      <alignment vertical="center" wrapText="1"/>
      <protection locked="0"/>
    </xf>
    <xf numFmtId="44" fontId="4" fillId="2" borderId="11" xfId="1" applyNumberFormat="1" applyFont="1" applyFill="1" applyBorder="1" applyAlignment="1" applyProtection="1">
      <alignment vertical="center" wrapText="1"/>
      <protection locked="0"/>
    </xf>
    <xf numFmtId="44" fontId="4" fillId="2" borderId="12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44" fontId="18" fillId="4" borderId="8" xfId="1" applyFont="1" applyFill="1" applyBorder="1" applyAlignment="1" applyProtection="1">
      <alignment vertical="center" wrapText="1"/>
    </xf>
    <xf numFmtId="44" fontId="18" fillId="4" borderId="13" xfId="1" applyFont="1" applyFill="1" applyBorder="1" applyAlignment="1" applyProtection="1">
      <alignment vertical="center" wrapText="1"/>
    </xf>
    <xf numFmtId="44" fontId="18" fillId="0" borderId="72" xfId="1" applyFont="1" applyFill="1" applyBorder="1" applyAlignment="1" applyProtection="1">
      <alignment vertical="center" wrapText="1"/>
    </xf>
    <xf numFmtId="44" fontId="18" fillId="2" borderId="91" xfId="1" applyFont="1" applyFill="1" applyBorder="1" applyAlignment="1" applyProtection="1">
      <alignment vertical="center" wrapText="1"/>
    </xf>
    <xf numFmtId="44" fontId="4" fillId="0" borderId="92" xfId="1" applyNumberFormat="1" applyFont="1" applyFill="1" applyBorder="1" applyAlignment="1" applyProtection="1">
      <alignment vertical="center" wrapText="1"/>
    </xf>
    <xf numFmtId="44" fontId="4" fillId="2" borderId="16" xfId="1" applyFont="1" applyFill="1" applyBorder="1" applyAlignment="1" applyProtection="1">
      <alignment vertical="center" wrapText="1"/>
    </xf>
    <xf numFmtId="44" fontId="4" fillId="2" borderId="78" xfId="1" applyFont="1" applyFill="1" applyBorder="1" applyAlignment="1" applyProtection="1">
      <alignment vertical="center" wrapText="1"/>
    </xf>
    <xf numFmtId="0" fontId="6" fillId="0" borderId="32" xfId="0" applyFont="1" applyBorder="1" applyAlignment="1">
      <alignment vertical="center"/>
    </xf>
    <xf numFmtId="0" fontId="4" fillId="2" borderId="76" xfId="0" applyFont="1" applyFill="1" applyBorder="1" applyAlignment="1">
      <alignment horizontal="center" wrapText="1"/>
    </xf>
    <xf numFmtId="0" fontId="4" fillId="2" borderId="77" xfId="0" applyFont="1" applyFill="1" applyBorder="1" applyAlignment="1">
      <alignment horizont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23" fillId="2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87" xfId="0" applyFont="1" applyBorder="1" applyAlignment="1">
      <alignment vertical="center"/>
    </xf>
    <xf numFmtId="0" fontId="1" fillId="0" borderId="93" xfId="0" applyFont="1" applyBorder="1" applyAlignment="1">
      <alignment vertical="center"/>
    </xf>
    <xf numFmtId="0" fontId="2" fillId="0" borderId="29" xfId="0" applyFont="1" applyBorder="1" applyAlignment="1">
      <alignment horizontal="center" vertical="top"/>
    </xf>
    <xf numFmtId="0" fontId="1" fillId="0" borderId="0" xfId="0" applyFont="1" applyBorder="1"/>
    <xf numFmtId="0" fontId="1" fillId="0" borderId="29" xfId="0" applyFont="1" applyBorder="1"/>
    <xf numFmtId="0" fontId="3" fillId="2" borderId="30" xfId="0" applyFont="1" applyFill="1" applyBorder="1" applyAlignment="1">
      <alignment horizontal="center" vertical="top"/>
    </xf>
    <xf numFmtId="0" fontId="1" fillId="0" borderId="26" xfId="0" applyFont="1" applyBorder="1"/>
    <xf numFmtId="0" fontId="18" fillId="4" borderId="49" xfId="0" applyFont="1" applyFill="1" applyBorder="1" applyAlignment="1">
      <alignment horizontal="center" vertical="top" wrapText="1"/>
    </xf>
    <xf numFmtId="0" fontId="6" fillId="4" borderId="9" xfId="0" applyFont="1" applyFill="1" applyBorder="1"/>
    <xf numFmtId="0" fontId="16" fillId="2" borderId="103" xfId="0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0" borderId="99" xfId="0" applyFont="1" applyBorder="1" applyAlignment="1" applyProtection="1">
      <alignment horizontal="center" vertical="center"/>
      <protection locked="0"/>
    </xf>
    <xf numFmtId="164" fontId="16" fillId="2" borderId="6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Border="1" applyAlignment="1" applyProtection="1">
      <alignment horizontal="center" vertical="center"/>
      <protection locked="0"/>
    </xf>
    <xf numFmtId="0" fontId="18" fillId="4" borderId="34" xfId="0" applyFont="1" applyFill="1" applyBorder="1" applyAlignment="1">
      <alignment horizontal="right" wrapText="1"/>
    </xf>
    <xf numFmtId="0" fontId="6" fillId="4" borderId="35" xfId="0" applyFont="1" applyFill="1" applyBorder="1" applyAlignment="1">
      <alignment horizontal="right" wrapText="1"/>
    </xf>
    <xf numFmtId="44" fontId="5" fillId="2" borderId="36" xfId="1" applyFont="1" applyFill="1" applyBorder="1" applyAlignment="1" applyProtection="1">
      <alignment horizontal="right" wrapText="1"/>
      <protection locked="0"/>
    </xf>
    <xf numFmtId="44" fontId="1" fillId="0" borderId="37" xfId="1" applyFont="1" applyBorder="1" applyAlignment="1" applyProtection="1">
      <alignment horizontal="right"/>
      <protection locked="0"/>
    </xf>
    <xf numFmtId="0" fontId="7" fillId="2" borderId="103" xfId="0" applyFont="1" applyFill="1" applyBorder="1" applyAlignment="1" applyProtection="1">
      <alignment horizontal="center" vertical="center" wrapText="1"/>
      <protection locked="0"/>
    </xf>
    <xf numFmtId="0" fontId="19" fillId="0" borderId="87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8" fillId="4" borderId="29" xfId="0" applyFont="1" applyFill="1" applyBorder="1" applyAlignment="1">
      <alignment horizontal="left" vertical="top" wrapText="1"/>
    </xf>
    <xf numFmtId="0" fontId="6" fillId="4" borderId="0" xfId="0" applyFont="1" applyFill="1" applyBorder="1"/>
    <xf numFmtId="0" fontId="18" fillId="4" borderId="55" xfId="0" applyFont="1" applyFill="1" applyBorder="1" applyAlignment="1">
      <alignment horizontal="left" vertical="top" wrapText="1"/>
    </xf>
    <xf numFmtId="0" fontId="21" fillId="4" borderId="34" xfId="0" applyFont="1" applyFill="1" applyBorder="1" applyAlignment="1">
      <alignment horizontal="right" wrapText="1"/>
    </xf>
    <xf numFmtId="0" fontId="20" fillId="4" borderId="38" xfId="0" applyFont="1" applyFill="1" applyBorder="1" applyAlignment="1">
      <alignment horizontal="right"/>
    </xf>
    <xf numFmtId="0" fontId="16" fillId="2" borderId="64" xfId="0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44" fontId="5" fillId="2" borderId="24" xfId="1" applyFont="1" applyFill="1" applyBorder="1" applyAlignment="1" applyProtection="1">
      <alignment horizontal="right" wrapText="1"/>
      <protection locked="0"/>
    </xf>
    <xf numFmtId="44" fontId="1" fillId="0" borderId="25" xfId="1" applyFont="1" applyBorder="1" applyAlignment="1" applyProtection="1">
      <alignment horizontal="right"/>
      <protection locked="0"/>
    </xf>
    <xf numFmtId="44" fontId="5" fillId="2" borderId="101" xfId="1" applyFont="1" applyFill="1" applyBorder="1" applyAlignment="1" applyProtection="1">
      <alignment horizontal="right" wrapText="1"/>
    </xf>
    <xf numFmtId="44" fontId="5" fillId="2" borderId="102" xfId="1" applyFont="1" applyFill="1" applyBorder="1" applyAlignment="1" applyProtection="1">
      <alignment horizontal="right" wrapText="1"/>
    </xf>
    <xf numFmtId="44" fontId="5" fillId="2" borderId="24" xfId="1" applyFont="1" applyFill="1" applyBorder="1" applyAlignment="1" applyProtection="1">
      <alignment horizontal="right" wrapText="1"/>
    </xf>
    <xf numFmtId="44" fontId="5" fillId="2" borderId="25" xfId="1" applyFont="1" applyFill="1" applyBorder="1" applyAlignment="1" applyProtection="1">
      <alignment horizontal="right" wrapText="1"/>
    </xf>
    <xf numFmtId="0" fontId="18" fillId="4" borderId="29" xfId="0" applyFont="1" applyFill="1" applyBorder="1" applyAlignment="1">
      <alignment vertical="top" wrapText="1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Fill="1" applyBorder="1" applyAlignment="1" applyProtection="1">
      <alignment horizontal="center" vertical="center" wrapText="1"/>
      <protection locked="0"/>
    </xf>
    <xf numFmtId="0" fontId="1" fillId="0" borderId="93" xfId="0" applyFont="1" applyFill="1" applyBorder="1" applyAlignment="1" applyProtection="1">
      <alignment horizontal="center" vertical="center" wrapText="1"/>
      <protection locked="0"/>
    </xf>
    <xf numFmtId="0" fontId="18" fillId="4" borderId="49" xfId="0" applyFont="1" applyFill="1" applyBorder="1" applyAlignment="1">
      <alignment horizontal="left" vertical="top" wrapText="1"/>
    </xf>
    <xf numFmtId="0" fontId="6" fillId="4" borderId="79" xfId="0" applyFont="1" applyFill="1" applyBorder="1"/>
    <xf numFmtId="0" fontId="18" fillId="4" borderId="39" xfId="0" applyFont="1" applyFill="1" applyBorder="1" applyAlignment="1">
      <alignment horizontal="left" vertical="top" wrapText="1"/>
    </xf>
    <xf numFmtId="0" fontId="18" fillId="4" borderId="39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18" fillId="4" borderId="102" xfId="0" applyFont="1" applyFill="1" applyBorder="1" applyAlignment="1">
      <alignment horizontal="center" vertical="top" wrapText="1"/>
    </xf>
    <xf numFmtId="0" fontId="18" fillId="4" borderId="70" xfId="0" applyFont="1" applyFill="1" applyBorder="1" applyAlignment="1">
      <alignment horizontal="center" vertical="top" wrapText="1"/>
    </xf>
    <xf numFmtId="0" fontId="13" fillId="4" borderId="39" xfId="0" applyFont="1" applyFill="1" applyBorder="1" applyAlignment="1">
      <alignment horizontal="right" wrapText="1"/>
    </xf>
    <xf numFmtId="0" fontId="13" fillId="4" borderId="40" xfId="0" applyFont="1" applyFill="1" applyBorder="1" applyAlignment="1">
      <alignment horizontal="right" wrapText="1"/>
    </xf>
    <xf numFmtId="0" fontId="13" fillId="4" borderId="41" xfId="0" applyFont="1" applyFill="1" applyBorder="1" applyAlignment="1">
      <alignment horizontal="right" wrapText="1"/>
    </xf>
    <xf numFmtId="0" fontId="13" fillId="4" borderId="42" xfId="0" applyFont="1" applyFill="1" applyBorder="1" applyAlignment="1">
      <alignment horizontal="right" wrapText="1"/>
    </xf>
    <xf numFmtId="0" fontId="18" fillId="4" borderId="39" xfId="0" applyFont="1" applyFill="1" applyBorder="1" applyAlignment="1">
      <alignment horizontal="right" wrapText="1"/>
    </xf>
    <xf numFmtId="0" fontId="6" fillId="4" borderId="40" xfId="0" applyFont="1" applyFill="1" applyBorder="1" applyAlignment="1">
      <alignment horizontal="right"/>
    </xf>
    <xf numFmtId="0" fontId="6" fillId="4" borderId="41" xfId="0" applyFont="1" applyFill="1" applyBorder="1" applyAlignment="1">
      <alignment horizontal="right"/>
    </xf>
    <xf numFmtId="0" fontId="6" fillId="4" borderId="42" xfId="0" applyFont="1" applyFill="1" applyBorder="1" applyAlignment="1">
      <alignment horizontal="right"/>
    </xf>
    <xf numFmtId="44" fontId="5" fillId="2" borderId="43" xfId="1" applyFont="1" applyFill="1" applyBorder="1" applyAlignment="1" applyProtection="1">
      <alignment horizontal="right" wrapText="1"/>
    </xf>
    <xf numFmtId="44" fontId="1" fillId="0" borderId="44" xfId="1" applyFont="1" applyBorder="1" applyAlignment="1" applyProtection="1">
      <alignment horizontal="right"/>
    </xf>
    <xf numFmtId="44" fontId="1" fillId="0" borderId="24" xfId="1" applyFont="1" applyBorder="1" applyAlignment="1" applyProtection="1">
      <alignment horizontal="right"/>
    </xf>
    <xf numFmtId="44" fontId="1" fillId="0" borderId="25" xfId="1" applyFont="1" applyBorder="1" applyAlignment="1" applyProtection="1">
      <alignment horizontal="right"/>
    </xf>
    <xf numFmtId="14" fontId="16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4" xfId="0" applyFont="1" applyFill="1" applyBorder="1" applyAlignment="1" applyProtection="1">
      <alignment horizontal="center" vertical="center" wrapText="1"/>
      <protection locked="0"/>
    </xf>
    <xf numFmtId="0" fontId="11" fillId="5" borderId="63" xfId="0" applyFont="1" applyFill="1" applyBorder="1" applyAlignment="1">
      <alignment horizontal="center" vertical="top" wrapText="1"/>
    </xf>
    <xf numFmtId="0" fontId="11" fillId="5" borderId="64" xfId="0" applyFont="1" applyFill="1" applyBorder="1" applyAlignment="1">
      <alignment horizontal="center" vertical="top" wrapText="1"/>
    </xf>
    <xf numFmtId="0" fontId="8" fillId="5" borderId="64" xfId="0" applyFont="1" applyFill="1" applyBorder="1"/>
    <xf numFmtId="0" fontId="11" fillId="5" borderId="65" xfId="0" applyFont="1" applyFill="1" applyBorder="1" applyAlignment="1">
      <alignment horizontal="center" vertical="top" wrapText="1"/>
    </xf>
    <xf numFmtId="0" fontId="11" fillId="5" borderId="6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4" fillId="2" borderId="0" xfId="0" applyFont="1" applyFill="1" applyBorder="1" applyAlignment="1">
      <alignment horizontal="center" vertical="top" wrapText="1"/>
    </xf>
    <xf numFmtId="0" fontId="1" fillId="0" borderId="28" xfId="0" applyFont="1" applyBorder="1"/>
    <xf numFmtId="0" fontId="5" fillId="2" borderId="62" xfId="0" applyFont="1" applyFill="1" applyBorder="1" applyAlignment="1" applyProtection="1">
      <alignment vertical="top" wrapText="1"/>
      <protection locked="0"/>
    </xf>
    <xf numFmtId="0" fontId="1" fillId="0" borderId="64" xfId="0" applyFont="1" applyBorder="1" applyProtection="1">
      <protection locked="0"/>
    </xf>
    <xf numFmtId="0" fontId="1" fillId="0" borderId="41" xfId="0" applyFont="1" applyBorder="1" applyProtection="1">
      <protection locked="0"/>
    </xf>
    <xf numFmtId="0" fontId="5" fillId="2" borderId="45" xfId="0" applyFont="1" applyFill="1" applyBorder="1" applyAlignment="1">
      <alignment horizontal="center" vertical="top" wrapText="1"/>
    </xf>
    <xf numFmtId="0" fontId="1" fillId="0" borderId="45" xfId="0" applyFont="1" applyBorder="1"/>
    <xf numFmtId="0" fontId="1" fillId="0" borderId="46" xfId="0" applyFont="1" applyBorder="1"/>
    <xf numFmtId="0" fontId="5" fillId="2" borderId="47" xfId="0" applyFont="1" applyFill="1" applyBorder="1" applyAlignment="1">
      <alignment horizontal="center" vertical="top" wrapText="1"/>
    </xf>
    <xf numFmtId="0" fontId="1" fillId="0" borderId="48" xfId="0" applyFont="1" applyBorder="1"/>
    <xf numFmtId="0" fontId="14" fillId="2" borderId="49" xfId="0" applyFont="1" applyFill="1" applyBorder="1" applyAlignment="1">
      <alignment horizontal="center" vertical="top" wrapText="1"/>
    </xf>
    <xf numFmtId="0" fontId="1" fillId="0" borderId="9" xfId="0" applyFont="1" applyBorder="1"/>
    <xf numFmtId="0" fontId="4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wrapText="1"/>
      <protection locked="0"/>
    </xf>
    <xf numFmtId="0" fontId="22" fillId="2" borderId="23" xfId="0" applyFont="1" applyFill="1" applyBorder="1" applyAlignment="1" applyProtection="1">
      <alignment wrapText="1"/>
      <protection locked="0"/>
    </xf>
    <xf numFmtId="14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6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vertical="center"/>
      <protection locked="0"/>
    </xf>
    <xf numFmtId="0" fontId="12" fillId="4" borderId="67" xfId="0" applyFont="1" applyFill="1" applyBorder="1" applyAlignment="1">
      <alignment horizontal="center" wrapText="1"/>
    </xf>
    <xf numFmtId="0" fontId="9" fillId="4" borderId="67" xfId="0" applyFont="1" applyFill="1" applyBorder="1"/>
    <xf numFmtId="0" fontId="9" fillId="4" borderId="69" xfId="0" applyFont="1" applyFill="1" applyBorder="1"/>
    <xf numFmtId="49" fontId="12" fillId="4" borderId="4" xfId="0" applyNumberFormat="1" applyFont="1" applyFill="1" applyBorder="1" applyAlignment="1">
      <alignment horizontal="center" wrapText="1"/>
    </xf>
    <xf numFmtId="0" fontId="12" fillId="4" borderId="4" xfId="0" applyFont="1" applyFill="1" applyBorder="1"/>
    <xf numFmtId="0" fontId="12" fillId="4" borderId="68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4" borderId="70" xfId="0" applyFont="1" applyFill="1" applyBorder="1" applyAlignment="1">
      <alignment horizontal="center" wrapText="1"/>
    </xf>
    <xf numFmtId="0" fontId="12" fillId="4" borderId="71" xfId="0" applyFont="1" applyFill="1" applyBorder="1" applyAlignment="1">
      <alignment horizontal="center" wrapText="1"/>
    </xf>
    <xf numFmtId="0" fontId="12" fillId="4" borderId="80" xfId="0" applyFont="1" applyFill="1" applyBorder="1" applyAlignment="1">
      <alignment horizontal="center"/>
    </xf>
    <xf numFmtId="0" fontId="12" fillId="4" borderId="82" xfId="0" applyFont="1" applyFill="1" applyBorder="1" applyAlignment="1">
      <alignment horizontal="center"/>
    </xf>
    <xf numFmtId="0" fontId="12" fillId="4" borderId="80" xfId="0" applyFont="1" applyFill="1" applyBorder="1" applyAlignment="1">
      <alignment horizontal="center" wrapText="1"/>
    </xf>
    <xf numFmtId="0" fontId="9" fillId="4" borderId="4" xfId="0" applyFont="1" applyFill="1" applyBorder="1"/>
    <xf numFmtId="0" fontId="9" fillId="4" borderId="68" xfId="0" applyFont="1" applyFill="1" applyBorder="1"/>
    <xf numFmtId="0" fontId="6" fillId="4" borderId="39" xfId="0" applyFont="1" applyFill="1" applyBorder="1" applyAlignment="1">
      <alignment horizontal="center" wrapText="1"/>
    </xf>
    <xf numFmtId="0" fontId="25" fillId="4" borderId="79" xfId="0" applyFont="1" applyFill="1" applyBorder="1" applyAlignment="1">
      <alignment horizontal="center"/>
    </xf>
    <xf numFmtId="0" fontId="25" fillId="4" borderId="55" xfId="0" applyFont="1" applyFill="1" applyBorder="1" applyAlignment="1">
      <alignment horizontal="center"/>
    </xf>
    <xf numFmtId="0" fontId="25" fillId="4" borderId="80" xfId="0" applyFont="1" applyFill="1" applyBorder="1" applyAlignment="1">
      <alignment horizontal="center"/>
    </xf>
    <xf numFmtId="0" fontId="25" fillId="4" borderId="98" xfId="0" applyFont="1" applyFill="1" applyBorder="1" applyAlignment="1">
      <alignment horizontal="center"/>
    </xf>
    <xf numFmtId="0" fontId="25" fillId="4" borderId="8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 applyProtection="1">
      <alignment vertical="center" wrapText="1"/>
      <protection locked="0"/>
    </xf>
    <xf numFmtId="0" fontId="22" fillId="2" borderId="23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 applyProtection="1">
      <alignment wrapText="1"/>
      <protection locked="0"/>
    </xf>
    <xf numFmtId="0" fontId="22" fillId="2" borderId="50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wrapText="1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vertical="center" wrapText="1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4" fillId="2" borderId="54" xfId="0" applyFont="1" applyFill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0" fontId="18" fillId="4" borderId="89" xfId="0" applyFont="1" applyFill="1" applyBorder="1" applyAlignment="1">
      <alignment horizontal="center" vertical="center" wrapText="1"/>
    </xf>
    <xf numFmtId="0" fontId="18" fillId="4" borderId="90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56" xfId="0" applyFont="1" applyFill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vertical="center" wrapText="1"/>
    </xf>
    <xf numFmtId="0" fontId="1" fillId="0" borderId="59" xfId="0" applyFont="1" applyBorder="1" applyAlignment="1">
      <alignment vertical="center"/>
    </xf>
    <xf numFmtId="0" fontId="4" fillId="2" borderId="60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4" fillId="4" borderId="8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85" xfId="0" applyFont="1" applyFill="1" applyBorder="1" applyAlignment="1">
      <alignment horizontal="center" vertical="center" wrapText="1"/>
    </xf>
    <xf numFmtId="0" fontId="4" fillId="4" borderId="86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96" xfId="0" applyFont="1" applyFill="1" applyBorder="1" applyAlignment="1" applyProtection="1">
      <alignment horizontal="center" vertical="center" wrapText="1"/>
      <protection locked="0"/>
    </xf>
    <xf numFmtId="0" fontId="4" fillId="2" borderId="97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58"/>
  <sheetViews>
    <sheetView tabSelected="1" topLeftCell="A25" zoomScaleNormal="100" zoomScaleSheetLayoutView="100" workbookViewId="0">
      <selection activeCell="G36" sqref="G36"/>
    </sheetView>
  </sheetViews>
  <sheetFormatPr defaultColWidth="9.109375" defaultRowHeight="13.2" x14ac:dyDescent="0.25"/>
  <cols>
    <col min="1" max="1" width="9.109375" style="3"/>
    <col min="2" max="2" width="10.109375" style="3" customWidth="1"/>
    <col min="3" max="3" width="8" style="3" customWidth="1"/>
    <col min="4" max="4" width="9.109375" style="3"/>
    <col min="5" max="5" width="5.6640625" style="3" customWidth="1"/>
    <col min="6" max="6" width="3.44140625" style="3" customWidth="1"/>
    <col min="7" max="7" width="11" style="3" customWidth="1"/>
    <col min="8" max="8" width="9.109375" style="3"/>
    <col min="9" max="9" width="0.5546875" style="3" customWidth="1"/>
    <col min="10" max="10" width="8.6640625" style="17" customWidth="1"/>
    <col min="11" max="11" width="9.33203125" style="3" customWidth="1"/>
    <col min="12" max="12" width="6.88671875" style="3" customWidth="1"/>
    <col min="13" max="13" width="5" style="3" customWidth="1"/>
    <col min="14" max="14" width="8.109375" style="3" customWidth="1"/>
    <col min="15" max="16384" width="9.109375" style="3"/>
  </cols>
  <sheetData>
    <row r="1" spans="1:23" ht="20.25" customHeight="1" thickTop="1" x14ac:dyDescent="0.25">
      <c r="A1" s="72" t="s">
        <v>0</v>
      </c>
      <c r="B1" s="73"/>
      <c r="C1" s="73"/>
      <c r="D1" s="73"/>
      <c r="E1" s="73"/>
      <c r="F1" s="73"/>
      <c r="G1" s="62" t="s">
        <v>40</v>
      </c>
      <c r="H1" s="63"/>
      <c r="I1" s="63"/>
      <c r="J1" s="63"/>
      <c r="K1" s="63"/>
      <c r="L1" s="63"/>
      <c r="M1" s="63"/>
      <c r="N1" s="64"/>
    </row>
    <row r="2" spans="1:23" ht="12.75" customHeight="1" x14ac:dyDescent="0.25">
      <c r="A2" s="69" t="s">
        <v>37</v>
      </c>
      <c r="B2" s="70"/>
      <c r="C2" s="70"/>
      <c r="D2" s="70"/>
      <c r="E2" s="70"/>
      <c r="F2" s="70"/>
      <c r="G2" s="65"/>
      <c r="H2" s="65"/>
      <c r="I2" s="65"/>
      <c r="J2" s="65"/>
      <c r="K2" s="65"/>
      <c r="L2" s="65"/>
      <c r="M2" s="65"/>
      <c r="N2" s="66"/>
    </row>
    <row r="3" spans="1:23" ht="8.25" customHeight="1" x14ac:dyDescent="0.25">
      <c r="A3" s="71"/>
      <c r="B3" s="70"/>
      <c r="C3" s="70"/>
      <c r="D3" s="70"/>
      <c r="E3" s="70"/>
      <c r="F3" s="70"/>
      <c r="G3" s="67"/>
      <c r="H3" s="67"/>
      <c r="I3" s="67"/>
      <c r="J3" s="67"/>
      <c r="K3" s="67"/>
      <c r="L3" s="67"/>
      <c r="M3" s="67"/>
      <c r="N3" s="68"/>
    </row>
    <row r="4" spans="1:23" ht="25.5" customHeight="1" x14ac:dyDescent="0.25">
      <c r="A4" s="224" t="s">
        <v>68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50"/>
      <c r="M4" s="226" t="s">
        <v>69</v>
      </c>
      <c r="N4" s="227"/>
    </row>
    <row r="5" spans="1:23" ht="24" customHeight="1" x14ac:dyDescent="0.25">
      <c r="A5" s="74" t="s">
        <v>1</v>
      </c>
      <c r="B5" s="75"/>
      <c r="C5" s="75"/>
      <c r="D5" s="75"/>
      <c r="E5" s="75"/>
      <c r="F5" s="111" t="s">
        <v>66</v>
      </c>
      <c r="G5" s="111"/>
      <c r="H5" s="111"/>
      <c r="I5" s="111"/>
      <c r="J5" s="111"/>
      <c r="K5" s="108" t="s">
        <v>62</v>
      </c>
      <c r="L5" s="109"/>
      <c r="M5" s="109"/>
      <c r="N5" s="110"/>
    </row>
    <row r="6" spans="1:23" ht="36" customHeight="1" x14ac:dyDescent="0.25">
      <c r="A6" s="76"/>
      <c r="B6" s="77"/>
      <c r="C6" s="77"/>
      <c r="D6" s="77"/>
      <c r="E6" s="78"/>
      <c r="F6" s="93"/>
      <c r="G6" s="93"/>
      <c r="H6" s="93"/>
      <c r="I6" s="93"/>
      <c r="J6" s="93"/>
      <c r="K6" s="102"/>
      <c r="L6" s="103"/>
      <c r="M6" s="103"/>
      <c r="N6" s="104"/>
    </row>
    <row r="7" spans="1:23" ht="15.75" customHeight="1" x14ac:dyDescent="0.25">
      <c r="A7" s="105" t="s">
        <v>63</v>
      </c>
      <c r="B7" s="75"/>
      <c r="C7" s="75"/>
      <c r="D7" s="75"/>
      <c r="E7" s="106"/>
      <c r="F7" s="107" t="s">
        <v>2</v>
      </c>
      <c r="G7" s="75"/>
      <c r="H7" s="75"/>
      <c r="I7" s="75"/>
      <c r="J7" s="106"/>
      <c r="K7" s="112" t="s">
        <v>5</v>
      </c>
      <c r="L7" s="113"/>
      <c r="M7" s="97">
        <f>SUM(G57,J57,K57,N57)</f>
        <v>0</v>
      </c>
      <c r="N7" s="98"/>
    </row>
    <row r="8" spans="1:23" ht="19.5" customHeight="1" x14ac:dyDescent="0.25">
      <c r="A8" s="85"/>
      <c r="B8" s="86"/>
      <c r="C8" s="86"/>
      <c r="D8" s="86"/>
      <c r="E8" s="87"/>
      <c r="F8" s="93"/>
      <c r="G8" s="94"/>
      <c r="H8" s="94"/>
      <c r="I8" s="94"/>
      <c r="J8" s="94"/>
      <c r="K8" s="114"/>
      <c r="L8" s="115"/>
      <c r="M8" s="99"/>
      <c r="N8" s="100"/>
    </row>
    <row r="9" spans="1:23" ht="23.25" customHeight="1" x14ac:dyDescent="0.25">
      <c r="A9" s="88" t="s">
        <v>3</v>
      </c>
      <c r="B9" s="89"/>
      <c r="C9" s="89"/>
      <c r="D9" s="89"/>
      <c r="E9" s="89"/>
      <c r="F9" s="90" t="s">
        <v>4</v>
      </c>
      <c r="G9" s="89"/>
      <c r="H9" s="89"/>
      <c r="I9" s="89"/>
      <c r="J9" s="89"/>
      <c r="K9" s="91" t="s">
        <v>65</v>
      </c>
      <c r="L9" s="92"/>
      <c r="M9" s="95"/>
      <c r="N9" s="96"/>
    </row>
    <row r="10" spans="1:23" ht="21.75" customHeight="1" thickBot="1" x14ac:dyDescent="0.3">
      <c r="A10" s="76"/>
      <c r="B10" s="77"/>
      <c r="C10" s="77"/>
      <c r="D10" s="77"/>
      <c r="E10" s="78"/>
      <c r="F10" s="79"/>
      <c r="G10" s="80"/>
      <c r="H10" s="80"/>
      <c r="I10" s="80"/>
      <c r="J10" s="80"/>
      <c r="K10" s="81" t="s">
        <v>67</v>
      </c>
      <c r="L10" s="82"/>
      <c r="M10" s="83"/>
      <c r="N10" s="84"/>
      <c r="W10" s="9"/>
    </row>
    <row r="11" spans="1:23" ht="12.75" customHeight="1" thickTop="1" x14ac:dyDescent="0.25">
      <c r="A11" s="101" t="s">
        <v>44</v>
      </c>
      <c r="B11" s="89"/>
      <c r="C11" s="89"/>
      <c r="D11" s="89"/>
      <c r="E11" s="89"/>
      <c r="F11" s="90" t="s">
        <v>6</v>
      </c>
      <c r="G11" s="89"/>
      <c r="H11" s="89"/>
      <c r="I11" s="89"/>
      <c r="J11" s="89"/>
      <c r="K11" s="116" t="s">
        <v>7</v>
      </c>
      <c r="L11" s="117"/>
      <c r="M11" s="120">
        <f>SUM(M7-M9-M10)</f>
        <v>0</v>
      </c>
      <c r="N11" s="121"/>
    </row>
    <row r="12" spans="1:23" ht="16.5" customHeight="1" x14ac:dyDescent="0.25">
      <c r="A12" s="124"/>
      <c r="B12" s="93"/>
      <c r="C12" s="125"/>
      <c r="D12" s="94"/>
      <c r="E12" s="94"/>
      <c r="F12" s="126"/>
      <c r="G12" s="94"/>
      <c r="H12" s="94"/>
      <c r="I12" s="94"/>
      <c r="J12" s="94"/>
      <c r="K12" s="118"/>
      <c r="L12" s="119"/>
      <c r="M12" s="122"/>
      <c r="N12" s="123"/>
    </row>
    <row r="13" spans="1:23" ht="11.25" customHeight="1" x14ac:dyDescent="0.25">
      <c r="A13" s="145" t="s">
        <v>41</v>
      </c>
      <c r="B13" s="146"/>
      <c r="C13" s="146"/>
      <c r="D13" s="146"/>
      <c r="E13" s="146"/>
      <c r="F13" s="4"/>
      <c r="G13" s="135" t="s">
        <v>39</v>
      </c>
      <c r="H13" s="70"/>
      <c r="I13" s="70"/>
      <c r="J13" s="70"/>
      <c r="K13" s="70"/>
      <c r="L13" s="70"/>
      <c r="M13" s="70"/>
      <c r="N13" s="136"/>
    </row>
    <row r="14" spans="1:23" ht="11.25" customHeight="1" x14ac:dyDescent="0.25">
      <c r="A14" s="71"/>
      <c r="B14" s="70"/>
      <c r="C14" s="70"/>
      <c r="D14" s="70"/>
      <c r="E14" s="70"/>
      <c r="F14" s="33"/>
      <c r="G14" s="70"/>
      <c r="H14" s="70"/>
      <c r="I14" s="70"/>
      <c r="J14" s="70"/>
      <c r="K14" s="70"/>
      <c r="L14" s="70"/>
      <c r="M14" s="70"/>
      <c r="N14" s="136"/>
    </row>
    <row r="15" spans="1:23" ht="19.5" customHeight="1" x14ac:dyDescent="0.25">
      <c r="A15" s="137"/>
      <c r="B15" s="138"/>
      <c r="C15" s="138"/>
      <c r="D15" s="138"/>
      <c r="E15" s="139"/>
      <c r="F15" s="5"/>
      <c r="G15" s="132"/>
      <c r="H15" s="133"/>
      <c r="I15" s="133"/>
      <c r="J15" s="133"/>
      <c r="K15" s="133"/>
      <c r="L15" s="133"/>
      <c r="M15" s="133"/>
      <c r="N15" s="134"/>
    </row>
    <row r="16" spans="1:23" ht="15.6" thickBot="1" x14ac:dyDescent="0.3">
      <c r="A16" s="143" t="s">
        <v>48</v>
      </c>
      <c r="B16" s="144"/>
      <c r="C16" s="144"/>
      <c r="D16" s="144"/>
      <c r="E16" s="144"/>
      <c r="F16" s="6"/>
      <c r="G16" s="140" t="s">
        <v>49</v>
      </c>
      <c r="H16" s="141"/>
      <c r="I16" s="141"/>
      <c r="J16" s="141"/>
      <c r="K16" s="141"/>
      <c r="L16" s="141"/>
      <c r="M16" s="141"/>
      <c r="N16" s="142"/>
    </row>
    <row r="17" spans="1:14" x14ac:dyDescent="0.25">
      <c r="A17" s="32"/>
      <c r="B17" s="127" t="s">
        <v>60</v>
      </c>
      <c r="C17" s="127"/>
      <c r="D17" s="127"/>
      <c r="E17" s="128" t="s">
        <v>8</v>
      </c>
      <c r="F17" s="129"/>
      <c r="G17" s="129"/>
      <c r="H17" s="130" t="s">
        <v>9</v>
      </c>
      <c r="I17" s="130"/>
      <c r="J17" s="130"/>
      <c r="K17" s="130"/>
      <c r="L17" s="130" t="s">
        <v>10</v>
      </c>
      <c r="M17" s="130"/>
      <c r="N17" s="131"/>
    </row>
    <row r="18" spans="1:14" ht="12.75" hidden="1" customHeight="1" x14ac:dyDescent="0.25">
      <c r="A18" s="28" t="s">
        <v>53</v>
      </c>
      <c r="B18" s="172" t="s">
        <v>61</v>
      </c>
      <c r="C18" s="173"/>
      <c r="D18" s="24" t="s">
        <v>35</v>
      </c>
      <c r="E18" s="164" t="s">
        <v>11</v>
      </c>
      <c r="F18" s="164"/>
      <c r="G18" s="161" t="s">
        <v>46</v>
      </c>
      <c r="H18" s="18">
        <v>-2</v>
      </c>
      <c r="I18" s="19" t="s">
        <v>16</v>
      </c>
      <c r="J18" s="20"/>
      <c r="K18" s="21" t="s">
        <v>45</v>
      </c>
      <c r="L18" s="164" t="s">
        <v>17</v>
      </c>
      <c r="M18" s="170"/>
      <c r="N18" s="158" t="s">
        <v>14</v>
      </c>
    </row>
    <row r="19" spans="1:14" ht="20.25" customHeight="1" x14ac:dyDescent="0.25">
      <c r="A19" s="30" t="s">
        <v>53</v>
      </c>
      <c r="B19" s="174"/>
      <c r="C19" s="175"/>
      <c r="D19" s="161" t="s">
        <v>36</v>
      </c>
      <c r="E19" s="165" t="s">
        <v>12</v>
      </c>
      <c r="F19" s="165"/>
      <c r="G19" s="162"/>
      <c r="H19" s="27" t="s">
        <v>47</v>
      </c>
      <c r="I19" s="1"/>
      <c r="J19" s="167" t="s">
        <v>16</v>
      </c>
      <c r="K19" s="169" t="s">
        <v>52</v>
      </c>
      <c r="L19" s="170"/>
      <c r="M19" s="170"/>
      <c r="N19" s="159"/>
    </row>
    <row r="20" spans="1:14" ht="15.75" customHeight="1" x14ac:dyDescent="0.25">
      <c r="A20" s="29" t="s">
        <v>54</v>
      </c>
      <c r="B20" s="176"/>
      <c r="C20" s="177"/>
      <c r="D20" s="163"/>
      <c r="E20" s="166" t="s">
        <v>13</v>
      </c>
      <c r="F20" s="166"/>
      <c r="G20" s="163"/>
      <c r="H20" s="25" t="s">
        <v>15</v>
      </c>
      <c r="I20" s="2"/>
      <c r="J20" s="168"/>
      <c r="K20" s="168"/>
      <c r="L20" s="171"/>
      <c r="M20" s="171"/>
      <c r="N20" s="160"/>
    </row>
    <row r="21" spans="1:14" s="9" customFormat="1" ht="13.35" customHeight="1" x14ac:dyDescent="0.25">
      <c r="A21" s="153"/>
      <c r="B21" s="156"/>
      <c r="C21" s="157"/>
      <c r="D21" s="7" t="s">
        <v>18</v>
      </c>
      <c r="E21" s="149"/>
      <c r="F21" s="150"/>
      <c r="G21" s="42">
        <f>E21*0.67</f>
        <v>0</v>
      </c>
      <c r="H21" s="14" t="s">
        <v>19</v>
      </c>
      <c r="I21" s="8"/>
      <c r="J21" s="36"/>
      <c r="K21" s="36"/>
      <c r="L21" s="149"/>
      <c r="M21" s="150"/>
      <c r="N21" s="38"/>
    </row>
    <row r="22" spans="1:14" s="9" customFormat="1" ht="13.35" customHeight="1" x14ac:dyDescent="0.2">
      <c r="A22" s="154"/>
      <c r="B22" s="151"/>
      <c r="C22" s="152"/>
      <c r="D22" s="7" t="s">
        <v>20</v>
      </c>
      <c r="E22" s="147"/>
      <c r="F22" s="148"/>
      <c r="G22" s="34"/>
      <c r="H22" s="7" t="s">
        <v>21</v>
      </c>
      <c r="I22" s="10"/>
      <c r="J22" s="37"/>
      <c r="K22" s="37"/>
      <c r="L22" s="149"/>
      <c r="M22" s="150"/>
      <c r="N22" s="39"/>
    </row>
    <row r="23" spans="1:14" s="9" customFormat="1" ht="13.35" customHeight="1" x14ac:dyDescent="0.2">
      <c r="A23" s="154"/>
      <c r="B23" s="151"/>
      <c r="C23" s="152"/>
      <c r="D23" s="7" t="s">
        <v>22</v>
      </c>
      <c r="E23" s="147"/>
      <c r="F23" s="148"/>
      <c r="G23" s="34"/>
      <c r="H23" s="7" t="s">
        <v>23</v>
      </c>
      <c r="I23" s="10" t="s">
        <v>38</v>
      </c>
      <c r="J23" s="37"/>
      <c r="K23" s="37"/>
      <c r="L23" s="149"/>
      <c r="M23" s="150"/>
      <c r="N23" s="39"/>
    </row>
    <row r="24" spans="1:14" s="9" customFormat="1" ht="13.35" customHeight="1" thickBot="1" x14ac:dyDescent="0.3">
      <c r="A24" s="155"/>
      <c r="B24" s="181"/>
      <c r="C24" s="182"/>
      <c r="D24" s="7" t="s">
        <v>24</v>
      </c>
      <c r="E24" s="147"/>
      <c r="F24" s="148"/>
      <c r="G24" s="34"/>
      <c r="H24" s="11" t="s">
        <v>25</v>
      </c>
      <c r="I24" s="12" t="s">
        <v>38</v>
      </c>
      <c r="J24" s="37"/>
      <c r="K24" s="37"/>
      <c r="L24" s="183"/>
      <c r="M24" s="184"/>
      <c r="N24" s="40"/>
    </row>
    <row r="25" spans="1:14" s="9" customFormat="1" ht="13.35" customHeight="1" thickTop="1" x14ac:dyDescent="0.25">
      <c r="A25" s="31" t="s">
        <v>55</v>
      </c>
      <c r="B25" s="185"/>
      <c r="C25" s="185"/>
      <c r="D25" s="185"/>
      <c r="E25" s="185"/>
      <c r="F25" s="185"/>
      <c r="G25" s="148"/>
      <c r="H25" s="22" t="s">
        <v>26</v>
      </c>
      <c r="I25" s="13"/>
      <c r="J25" s="43">
        <f>SUM(J21:J24)</f>
        <v>0</v>
      </c>
      <c r="K25" s="43">
        <f>SUM(K21:K24)</f>
        <v>0</v>
      </c>
      <c r="L25" s="186"/>
      <c r="M25" s="187"/>
      <c r="N25" s="44">
        <f>SUM(N21:N24)</f>
        <v>0</v>
      </c>
    </row>
    <row r="26" spans="1:14" s="9" customFormat="1" ht="13.35" customHeight="1" x14ac:dyDescent="0.2">
      <c r="A26" s="153"/>
      <c r="B26" s="188"/>
      <c r="C26" s="189"/>
      <c r="D26" s="14" t="s">
        <v>18</v>
      </c>
      <c r="E26" s="190"/>
      <c r="F26" s="191"/>
      <c r="G26" s="42">
        <f>E26*0.67</f>
        <v>0</v>
      </c>
      <c r="H26" s="14" t="s">
        <v>19</v>
      </c>
      <c r="I26" s="178" t="s">
        <v>38</v>
      </c>
      <c r="J26" s="36"/>
      <c r="K26" s="36"/>
      <c r="L26" s="190"/>
      <c r="M26" s="191"/>
      <c r="N26" s="38"/>
    </row>
    <row r="27" spans="1:14" s="9" customFormat="1" ht="13.35" customHeight="1" x14ac:dyDescent="0.2">
      <c r="A27" s="154"/>
      <c r="B27" s="151"/>
      <c r="C27" s="152"/>
      <c r="D27" s="7" t="s">
        <v>20</v>
      </c>
      <c r="E27" s="147"/>
      <c r="F27" s="148"/>
      <c r="G27" s="34"/>
      <c r="H27" s="7" t="s">
        <v>21</v>
      </c>
      <c r="I27" s="179"/>
      <c r="J27" s="37"/>
      <c r="K27" s="37"/>
      <c r="L27" s="149"/>
      <c r="M27" s="150"/>
      <c r="N27" s="39"/>
    </row>
    <row r="28" spans="1:14" s="9" customFormat="1" ht="13.35" customHeight="1" x14ac:dyDescent="0.2">
      <c r="A28" s="154"/>
      <c r="B28" s="151"/>
      <c r="C28" s="152"/>
      <c r="D28" s="7" t="s">
        <v>22</v>
      </c>
      <c r="E28" s="147"/>
      <c r="F28" s="148"/>
      <c r="G28" s="34"/>
      <c r="H28" s="7" t="s">
        <v>23</v>
      </c>
      <c r="I28" s="179"/>
      <c r="J28" s="37"/>
      <c r="K28" s="37"/>
      <c r="L28" s="149"/>
      <c r="M28" s="150"/>
      <c r="N28" s="39"/>
    </row>
    <row r="29" spans="1:14" s="9" customFormat="1" ht="13.35" customHeight="1" thickBot="1" x14ac:dyDescent="0.25">
      <c r="A29" s="155"/>
      <c r="B29" s="151"/>
      <c r="C29" s="152"/>
      <c r="D29" s="7" t="s">
        <v>24</v>
      </c>
      <c r="E29" s="147"/>
      <c r="F29" s="148"/>
      <c r="G29" s="34"/>
      <c r="H29" s="11" t="s">
        <v>25</v>
      </c>
      <c r="I29" s="180"/>
      <c r="J29" s="37"/>
      <c r="K29" s="37"/>
      <c r="L29" s="149"/>
      <c r="M29" s="150"/>
      <c r="N29" s="40"/>
    </row>
    <row r="30" spans="1:14" s="9" customFormat="1" ht="13.35" customHeight="1" thickTop="1" x14ac:dyDescent="0.25">
      <c r="A30" s="31" t="s">
        <v>56</v>
      </c>
      <c r="B30" s="185"/>
      <c r="C30" s="185"/>
      <c r="D30" s="185"/>
      <c r="E30" s="185"/>
      <c r="F30" s="185"/>
      <c r="G30" s="148"/>
      <c r="H30" s="22" t="s">
        <v>26</v>
      </c>
      <c r="I30" s="13"/>
      <c r="J30" s="43">
        <f>SUM(J26:J29)</f>
        <v>0</v>
      </c>
      <c r="K30" s="43">
        <f>SUM(K26:K29)</f>
        <v>0</v>
      </c>
      <c r="L30" s="186"/>
      <c r="M30" s="187"/>
      <c r="N30" s="44">
        <f>SUM(N26:N29)</f>
        <v>0</v>
      </c>
    </row>
    <row r="31" spans="1:14" s="9" customFormat="1" ht="13.35" customHeight="1" x14ac:dyDescent="0.25">
      <c r="A31" s="153"/>
      <c r="B31" s="192"/>
      <c r="C31" s="193"/>
      <c r="D31" s="7" t="s">
        <v>18</v>
      </c>
      <c r="E31" s="149"/>
      <c r="F31" s="150"/>
      <c r="G31" s="42">
        <f>E31*0.67</f>
        <v>0</v>
      </c>
      <c r="H31" s="14" t="s">
        <v>19</v>
      </c>
      <c r="I31" s="178" t="s">
        <v>38</v>
      </c>
      <c r="J31" s="36"/>
      <c r="K31" s="36"/>
      <c r="L31" s="190"/>
      <c r="M31" s="191"/>
      <c r="N31" s="38"/>
    </row>
    <row r="32" spans="1:14" s="9" customFormat="1" ht="13.35" customHeight="1" x14ac:dyDescent="0.2">
      <c r="A32" s="154"/>
      <c r="B32" s="151"/>
      <c r="C32" s="152"/>
      <c r="D32" s="7" t="s">
        <v>20</v>
      </c>
      <c r="E32" s="147"/>
      <c r="F32" s="148"/>
      <c r="G32" s="34"/>
      <c r="H32" s="7" t="s">
        <v>21</v>
      </c>
      <c r="I32" s="179"/>
      <c r="J32" s="37"/>
      <c r="K32" s="37"/>
      <c r="L32" s="149"/>
      <c r="M32" s="150"/>
      <c r="N32" s="39"/>
    </row>
    <row r="33" spans="1:20" s="9" customFormat="1" ht="13.35" customHeight="1" x14ac:dyDescent="0.2">
      <c r="A33" s="154"/>
      <c r="B33" s="151"/>
      <c r="C33" s="152"/>
      <c r="D33" s="7" t="s">
        <v>22</v>
      </c>
      <c r="E33" s="147"/>
      <c r="F33" s="148"/>
      <c r="G33" s="34"/>
      <c r="H33" s="7" t="s">
        <v>23</v>
      </c>
      <c r="I33" s="179"/>
      <c r="J33" s="37"/>
      <c r="K33" s="37"/>
      <c r="L33" s="149"/>
      <c r="M33" s="150"/>
      <c r="N33" s="39"/>
    </row>
    <row r="34" spans="1:20" s="9" customFormat="1" ht="13.35" customHeight="1" thickBot="1" x14ac:dyDescent="0.25">
      <c r="A34" s="155"/>
      <c r="B34" s="151"/>
      <c r="C34" s="152"/>
      <c r="D34" s="7" t="s">
        <v>24</v>
      </c>
      <c r="E34" s="147"/>
      <c r="F34" s="148"/>
      <c r="G34" s="34"/>
      <c r="H34" s="11" t="s">
        <v>25</v>
      </c>
      <c r="I34" s="180"/>
      <c r="J34" s="37"/>
      <c r="K34" s="37"/>
      <c r="L34" s="149"/>
      <c r="M34" s="150"/>
      <c r="N34" s="40"/>
    </row>
    <row r="35" spans="1:20" s="9" customFormat="1" ht="13.35" customHeight="1" thickTop="1" x14ac:dyDescent="0.25">
      <c r="A35" s="31" t="s">
        <v>57</v>
      </c>
      <c r="B35" s="185"/>
      <c r="C35" s="185"/>
      <c r="D35" s="185"/>
      <c r="E35" s="185"/>
      <c r="F35" s="185"/>
      <c r="G35" s="148"/>
      <c r="H35" s="22" t="s">
        <v>26</v>
      </c>
      <c r="I35" s="13"/>
      <c r="J35" s="43">
        <f>SUM(J31:J34)</f>
        <v>0</v>
      </c>
      <c r="K35" s="43">
        <f>SUM(K31:K34)</f>
        <v>0</v>
      </c>
      <c r="L35" s="186"/>
      <c r="M35" s="187"/>
      <c r="N35" s="44">
        <f>SUM(N31:N34)</f>
        <v>0</v>
      </c>
    </row>
    <row r="36" spans="1:20" s="9" customFormat="1" ht="13.35" customHeight="1" x14ac:dyDescent="0.2">
      <c r="A36" s="228"/>
      <c r="B36" s="151"/>
      <c r="C36" s="152"/>
      <c r="D36" s="7" t="s">
        <v>18</v>
      </c>
      <c r="E36" s="149"/>
      <c r="F36" s="150"/>
      <c r="G36" s="42">
        <f>E36*0.67</f>
        <v>0</v>
      </c>
      <c r="H36" s="14" t="s">
        <v>19</v>
      </c>
      <c r="I36" s="178" t="s">
        <v>38</v>
      </c>
      <c r="J36" s="36"/>
      <c r="K36" s="36"/>
      <c r="L36" s="190"/>
      <c r="M36" s="191"/>
      <c r="N36" s="38"/>
      <c r="T36" s="41"/>
    </row>
    <row r="37" spans="1:20" s="9" customFormat="1" ht="13.35" customHeight="1" x14ac:dyDescent="0.2">
      <c r="A37" s="229"/>
      <c r="B37" s="151"/>
      <c r="C37" s="152"/>
      <c r="D37" s="7" t="s">
        <v>20</v>
      </c>
      <c r="E37" s="147"/>
      <c r="F37" s="148"/>
      <c r="G37" s="34"/>
      <c r="H37" s="7" t="s">
        <v>21</v>
      </c>
      <c r="I37" s="179"/>
      <c r="J37" s="37"/>
      <c r="K37" s="37"/>
      <c r="L37" s="149"/>
      <c r="M37" s="150"/>
      <c r="N37" s="39"/>
    </row>
    <row r="38" spans="1:20" s="9" customFormat="1" ht="13.35" customHeight="1" x14ac:dyDescent="0.2">
      <c r="A38" s="229"/>
      <c r="B38" s="151"/>
      <c r="C38" s="152"/>
      <c r="D38" s="7" t="s">
        <v>22</v>
      </c>
      <c r="E38" s="147"/>
      <c r="F38" s="148"/>
      <c r="G38" s="34"/>
      <c r="H38" s="7" t="s">
        <v>23</v>
      </c>
      <c r="I38" s="179"/>
      <c r="J38" s="37"/>
      <c r="K38" s="37"/>
      <c r="L38" s="149"/>
      <c r="M38" s="150"/>
      <c r="N38" s="39"/>
    </row>
    <row r="39" spans="1:20" s="9" customFormat="1" ht="13.35" customHeight="1" thickBot="1" x14ac:dyDescent="0.25">
      <c r="A39" s="230"/>
      <c r="B39" s="151"/>
      <c r="C39" s="152"/>
      <c r="D39" s="7" t="s">
        <v>24</v>
      </c>
      <c r="E39" s="147"/>
      <c r="F39" s="148"/>
      <c r="G39" s="34"/>
      <c r="H39" s="11" t="s">
        <v>25</v>
      </c>
      <c r="I39" s="180"/>
      <c r="J39" s="37"/>
      <c r="K39" s="37"/>
      <c r="L39" s="149"/>
      <c r="M39" s="150"/>
      <c r="N39" s="40"/>
    </row>
    <row r="40" spans="1:20" s="9" customFormat="1" ht="13.35" customHeight="1" thickTop="1" x14ac:dyDescent="0.25">
      <c r="A40" s="31" t="s">
        <v>58</v>
      </c>
      <c r="B40" s="185"/>
      <c r="C40" s="185"/>
      <c r="D40" s="185"/>
      <c r="E40" s="185"/>
      <c r="F40" s="185"/>
      <c r="G40" s="148"/>
      <c r="H40" s="22" t="s">
        <v>26</v>
      </c>
      <c r="I40" s="13"/>
      <c r="J40" s="43">
        <f>SUM(J36:J39)</f>
        <v>0</v>
      </c>
      <c r="K40" s="43">
        <f>SUM(K36:K39)</f>
        <v>0</v>
      </c>
      <c r="L40" s="186"/>
      <c r="M40" s="187"/>
      <c r="N40" s="44">
        <f>SUM(N36:N39)</f>
        <v>0</v>
      </c>
    </row>
    <row r="41" spans="1:20" s="9" customFormat="1" ht="13.35" customHeight="1" x14ac:dyDescent="0.2">
      <c r="A41" s="228"/>
      <c r="B41" s="151"/>
      <c r="C41" s="152"/>
      <c r="D41" s="7" t="s">
        <v>18</v>
      </c>
      <c r="E41" s="149"/>
      <c r="F41" s="150"/>
      <c r="G41" s="42">
        <f>E41*0.67</f>
        <v>0</v>
      </c>
      <c r="H41" s="14" t="s">
        <v>19</v>
      </c>
      <c r="I41" s="178" t="s">
        <v>38</v>
      </c>
      <c r="J41" s="36"/>
      <c r="K41" s="36"/>
      <c r="L41" s="190"/>
      <c r="M41" s="191"/>
      <c r="N41" s="38"/>
    </row>
    <row r="42" spans="1:20" s="9" customFormat="1" ht="13.35" customHeight="1" x14ac:dyDescent="0.2">
      <c r="A42" s="229"/>
      <c r="B42" s="151"/>
      <c r="C42" s="152"/>
      <c r="D42" s="7" t="s">
        <v>20</v>
      </c>
      <c r="E42" s="147"/>
      <c r="F42" s="148"/>
      <c r="G42" s="34"/>
      <c r="H42" s="7" t="s">
        <v>21</v>
      </c>
      <c r="I42" s="179"/>
      <c r="J42" s="37"/>
      <c r="K42" s="37"/>
      <c r="L42" s="149"/>
      <c r="M42" s="150"/>
      <c r="N42" s="39"/>
    </row>
    <row r="43" spans="1:20" s="9" customFormat="1" ht="13.35" customHeight="1" x14ac:dyDescent="0.2">
      <c r="A43" s="229"/>
      <c r="B43" s="151"/>
      <c r="C43" s="152"/>
      <c r="D43" s="7" t="s">
        <v>22</v>
      </c>
      <c r="E43" s="147"/>
      <c r="F43" s="148"/>
      <c r="G43" s="34"/>
      <c r="H43" s="7" t="s">
        <v>23</v>
      </c>
      <c r="I43" s="179"/>
      <c r="J43" s="37"/>
      <c r="K43" s="37"/>
      <c r="L43" s="149"/>
      <c r="M43" s="150"/>
      <c r="N43" s="39"/>
    </row>
    <row r="44" spans="1:20" s="9" customFormat="1" ht="13.35" customHeight="1" thickBot="1" x14ac:dyDescent="0.25">
      <c r="A44" s="230"/>
      <c r="B44" s="151"/>
      <c r="C44" s="152"/>
      <c r="D44" s="7" t="s">
        <v>24</v>
      </c>
      <c r="E44" s="147"/>
      <c r="F44" s="148"/>
      <c r="G44" s="34"/>
      <c r="H44" s="11" t="s">
        <v>25</v>
      </c>
      <c r="I44" s="180"/>
      <c r="J44" s="37"/>
      <c r="K44" s="37"/>
      <c r="L44" s="149"/>
      <c r="M44" s="150"/>
      <c r="N44" s="40"/>
    </row>
    <row r="45" spans="1:20" s="9" customFormat="1" ht="13.35" customHeight="1" thickTop="1" x14ac:dyDescent="0.25">
      <c r="A45" s="31" t="s">
        <v>59</v>
      </c>
      <c r="B45" s="185"/>
      <c r="C45" s="185"/>
      <c r="D45" s="185"/>
      <c r="E45" s="185"/>
      <c r="F45" s="185"/>
      <c r="G45" s="148"/>
      <c r="H45" s="22" t="s">
        <v>26</v>
      </c>
      <c r="I45" s="13"/>
      <c r="J45" s="43">
        <f>SUM(J41:J44)</f>
        <v>0</v>
      </c>
      <c r="K45" s="43">
        <f>SUM(K41:K44)</f>
        <v>0</v>
      </c>
      <c r="L45" s="186"/>
      <c r="M45" s="187"/>
      <c r="N45" s="44">
        <f>SUM(N41:N44)</f>
        <v>0</v>
      </c>
    </row>
    <row r="46" spans="1:20" s="9" customFormat="1" ht="13.35" customHeight="1" x14ac:dyDescent="0.2">
      <c r="A46" s="228"/>
      <c r="B46" s="151"/>
      <c r="C46" s="152"/>
      <c r="D46" s="7" t="s">
        <v>18</v>
      </c>
      <c r="E46" s="149"/>
      <c r="F46" s="150"/>
      <c r="G46" s="42">
        <f>E46*0.67</f>
        <v>0</v>
      </c>
      <c r="H46" s="14" t="s">
        <v>19</v>
      </c>
      <c r="I46" s="178" t="s">
        <v>38</v>
      </c>
      <c r="J46" s="36"/>
      <c r="K46" s="36"/>
      <c r="L46" s="190"/>
      <c r="M46" s="191"/>
      <c r="N46" s="38"/>
    </row>
    <row r="47" spans="1:20" s="9" customFormat="1" ht="13.35" customHeight="1" x14ac:dyDescent="0.2">
      <c r="A47" s="229"/>
      <c r="B47" s="151"/>
      <c r="C47" s="152"/>
      <c r="D47" s="7" t="s">
        <v>20</v>
      </c>
      <c r="E47" s="147"/>
      <c r="F47" s="148"/>
      <c r="G47" s="34"/>
      <c r="H47" s="7" t="s">
        <v>21</v>
      </c>
      <c r="I47" s="179"/>
      <c r="J47" s="37"/>
      <c r="K47" s="37"/>
      <c r="L47" s="149"/>
      <c r="M47" s="150"/>
      <c r="N47" s="39"/>
    </row>
    <row r="48" spans="1:20" s="9" customFormat="1" ht="13.35" customHeight="1" x14ac:dyDescent="0.2">
      <c r="A48" s="229"/>
      <c r="B48" s="151"/>
      <c r="C48" s="152"/>
      <c r="D48" s="7" t="s">
        <v>22</v>
      </c>
      <c r="E48" s="147"/>
      <c r="F48" s="148"/>
      <c r="G48" s="34"/>
      <c r="H48" s="7" t="s">
        <v>23</v>
      </c>
      <c r="I48" s="179"/>
      <c r="J48" s="37"/>
      <c r="K48" s="37"/>
      <c r="L48" s="149"/>
      <c r="M48" s="150"/>
      <c r="N48" s="39"/>
    </row>
    <row r="49" spans="1:14" s="9" customFormat="1" ht="13.35" customHeight="1" thickBot="1" x14ac:dyDescent="0.25">
      <c r="A49" s="230"/>
      <c r="B49" s="194"/>
      <c r="C49" s="195"/>
      <c r="D49" s="11" t="s">
        <v>24</v>
      </c>
      <c r="E49" s="196"/>
      <c r="F49" s="197"/>
      <c r="G49" s="35"/>
      <c r="H49" s="11" t="s">
        <v>25</v>
      </c>
      <c r="I49" s="180"/>
      <c r="J49" s="37"/>
      <c r="K49" s="37"/>
      <c r="L49" s="183"/>
      <c r="M49" s="184"/>
      <c r="N49" s="40"/>
    </row>
    <row r="50" spans="1:14" s="9" customFormat="1" ht="13.5" customHeight="1" thickTop="1" x14ac:dyDescent="0.25">
      <c r="A50" s="217"/>
      <c r="B50" s="218"/>
      <c r="C50" s="218"/>
      <c r="D50" s="218"/>
      <c r="E50" s="218"/>
      <c r="F50" s="218"/>
      <c r="G50" s="197"/>
      <c r="H50" s="22" t="s">
        <v>26</v>
      </c>
      <c r="I50" s="13"/>
      <c r="J50" s="43">
        <f>SUM(J46:J49)</f>
        <v>0</v>
      </c>
      <c r="K50" s="43">
        <f>SUM(K46:K49)</f>
        <v>0</v>
      </c>
      <c r="L50" s="186"/>
      <c r="M50" s="187"/>
      <c r="N50" s="44">
        <f>SUM(N46:N49)</f>
        <v>0</v>
      </c>
    </row>
    <row r="51" spans="1:14" s="9" customFormat="1" ht="13.5" customHeight="1" thickBot="1" x14ac:dyDescent="0.3">
      <c r="A51" s="219"/>
      <c r="B51" s="220"/>
      <c r="C51" s="220"/>
      <c r="D51" s="220"/>
      <c r="E51" s="220"/>
      <c r="F51" s="220"/>
      <c r="G51" s="221"/>
      <c r="H51" s="26" t="s">
        <v>42</v>
      </c>
      <c r="I51" s="53"/>
      <c r="J51" s="45">
        <f>SUM(J24,J29,J34,J39,J44,J49)</f>
        <v>0</v>
      </c>
      <c r="K51" s="45">
        <f>SUM(K24,K29,K34,K39,K44,K49)</f>
        <v>0</v>
      </c>
      <c r="L51" s="203"/>
      <c r="M51" s="204"/>
      <c r="N51" s="46">
        <f>SUM(N46:N49)</f>
        <v>0</v>
      </c>
    </row>
    <row r="52" spans="1:14" s="9" customFormat="1" ht="11.25" customHeight="1" thickTop="1" thickBot="1" x14ac:dyDescent="0.3">
      <c r="A52" s="201"/>
      <c r="B52" s="202"/>
      <c r="C52" s="198" t="s">
        <v>32</v>
      </c>
      <c r="D52" s="199"/>
      <c r="E52" s="199"/>
      <c r="F52" s="200"/>
      <c r="G52" s="205" t="s">
        <v>33</v>
      </c>
      <c r="H52" s="23" t="s">
        <v>43</v>
      </c>
      <c r="I52" s="54"/>
      <c r="J52" s="47">
        <f>SUM(J21:J23)+SUM(J26:J28)+SUM(J31:J33)+SUM(J36:J38)+SUM(J41:J43)+SUM(J46:J48)</f>
        <v>0</v>
      </c>
      <c r="K52" s="47">
        <f>SUM(K21:K23)+SUM(K26:K28)+SUM(K31:K33)+SUM(K36:K38)+SUM(K41:K43)+SUM(K46:K48)</f>
        <v>0</v>
      </c>
      <c r="L52" s="208"/>
      <c r="M52" s="209"/>
      <c r="N52" s="51" t="s">
        <v>34</v>
      </c>
    </row>
    <row r="53" spans="1:14" s="9" customFormat="1" ht="11.25" customHeight="1" thickTop="1" x14ac:dyDescent="0.25">
      <c r="A53" s="201" t="s">
        <v>27</v>
      </c>
      <c r="B53" s="202"/>
      <c r="C53" s="198" t="s">
        <v>64</v>
      </c>
      <c r="D53" s="199"/>
      <c r="E53" s="199"/>
      <c r="F53" s="200"/>
      <c r="G53" s="206"/>
      <c r="H53" s="15"/>
      <c r="I53" s="57"/>
      <c r="J53" s="55" t="s">
        <v>50</v>
      </c>
      <c r="K53" s="60" t="s">
        <v>51</v>
      </c>
      <c r="L53" s="208"/>
      <c r="M53" s="209"/>
      <c r="N53" s="51"/>
    </row>
    <row r="54" spans="1:14" s="9" customFormat="1" ht="11.25" customHeight="1" x14ac:dyDescent="0.25">
      <c r="A54" s="201" t="s">
        <v>28</v>
      </c>
      <c r="B54" s="202"/>
      <c r="C54" s="222" t="s">
        <v>73</v>
      </c>
      <c r="D54" s="65"/>
      <c r="E54" s="65"/>
      <c r="F54" s="223"/>
      <c r="G54" s="206"/>
      <c r="H54" s="15"/>
      <c r="I54" s="58"/>
      <c r="J54" s="55"/>
      <c r="K54" s="60"/>
      <c r="L54" s="208"/>
      <c r="M54" s="209"/>
      <c r="N54" s="51"/>
    </row>
    <row r="55" spans="1:14" s="9" customFormat="1" ht="11.25" customHeight="1" x14ac:dyDescent="0.25">
      <c r="A55" s="201" t="s">
        <v>29</v>
      </c>
      <c r="B55" s="202"/>
      <c r="C55" s="198" t="s">
        <v>70</v>
      </c>
      <c r="D55" s="199"/>
      <c r="E55" s="199"/>
      <c r="F55" s="200"/>
      <c r="G55" s="206"/>
      <c r="H55" s="15"/>
      <c r="I55" s="58"/>
      <c r="J55" s="55"/>
      <c r="K55" s="60"/>
      <c r="L55" s="208"/>
      <c r="M55" s="209"/>
      <c r="N55" s="51"/>
    </row>
    <row r="56" spans="1:14" s="9" customFormat="1" ht="11.25" customHeight="1" x14ac:dyDescent="0.25">
      <c r="A56" s="201" t="s">
        <v>30</v>
      </c>
      <c r="B56" s="202"/>
      <c r="C56" s="198" t="s">
        <v>71</v>
      </c>
      <c r="D56" s="199"/>
      <c r="E56" s="199"/>
      <c r="F56" s="200"/>
      <c r="G56" s="207"/>
      <c r="H56" s="15"/>
      <c r="I56" s="58"/>
      <c r="J56" s="56"/>
      <c r="K56" s="61"/>
      <c r="L56" s="208"/>
      <c r="M56" s="209"/>
      <c r="N56" s="52"/>
    </row>
    <row r="57" spans="1:14" s="9" customFormat="1" ht="18.75" customHeight="1" thickBot="1" x14ac:dyDescent="0.3">
      <c r="A57" s="212" t="s">
        <v>31</v>
      </c>
      <c r="B57" s="213"/>
      <c r="C57" s="214" t="s">
        <v>72</v>
      </c>
      <c r="D57" s="215"/>
      <c r="E57" s="215"/>
      <c r="F57" s="216"/>
      <c r="G57" s="48">
        <f>SUM(G46:G49,G41:G44,G36:G39,G31:G34,G26:G29,G21:G24)</f>
        <v>0</v>
      </c>
      <c r="H57" s="16"/>
      <c r="I57" s="59"/>
      <c r="J57" s="48">
        <f>J52+J51</f>
        <v>0</v>
      </c>
      <c r="K57" s="48">
        <f>K52+K51</f>
        <v>0</v>
      </c>
      <c r="L57" s="210"/>
      <c r="M57" s="211"/>
      <c r="N57" s="49">
        <f>SUM(N25,N30,N35,N40,N45,N51)</f>
        <v>0</v>
      </c>
    </row>
    <row r="58" spans="1:14" ht="13.8" thickTop="1" x14ac:dyDescent="0.25"/>
  </sheetData>
  <sheetProtection algorithmName="SHA-512" hashValue="UTX1CcV6OEHLU2AgvXx1s4PNQ2xMQvFozIYGJfRFqyyI2KK59Plb0vTRWcq7d9Eefi3oqqz0WXcVZs/S89Zwrg==" saltValue="kjtd1FteIJ3kPX9sURQ2pA==" spinCount="100000" sheet="1" objects="1" scenarios="1"/>
  <mergeCells count="167">
    <mergeCell ref="A4:K4"/>
    <mergeCell ref="M4:N4"/>
    <mergeCell ref="A26:A29"/>
    <mergeCell ref="A31:A34"/>
    <mergeCell ref="A36:A39"/>
    <mergeCell ref="A41:A44"/>
    <mergeCell ref="A46:A49"/>
    <mergeCell ref="B33:C33"/>
    <mergeCell ref="E33:F33"/>
    <mergeCell ref="B29:C29"/>
    <mergeCell ref="E29:F29"/>
    <mergeCell ref="B48:C48"/>
    <mergeCell ref="E48:F48"/>
    <mergeCell ref="B47:C47"/>
    <mergeCell ref="E41:F41"/>
    <mergeCell ref="B41:C41"/>
    <mergeCell ref="B44:C44"/>
    <mergeCell ref="E44:F44"/>
    <mergeCell ref="B43:C43"/>
    <mergeCell ref="E43:F43"/>
    <mergeCell ref="B34:C34"/>
    <mergeCell ref="E34:F34"/>
    <mergeCell ref="L45:M45"/>
    <mergeCell ref="B46:C46"/>
    <mergeCell ref="C56:F56"/>
    <mergeCell ref="C53:F53"/>
    <mergeCell ref="A56:B56"/>
    <mergeCell ref="L51:M51"/>
    <mergeCell ref="A52:B52"/>
    <mergeCell ref="G52:G56"/>
    <mergeCell ref="C55:F55"/>
    <mergeCell ref="L52:M57"/>
    <mergeCell ref="A57:B57"/>
    <mergeCell ref="C52:F52"/>
    <mergeCell ref="C57:F57"/>
    <mergeCell ref="A50:G51"/>
    <mergeCell ref="A53:B53"/>
    <mergeCell ref="A54:B54"/>
    <mergeCell ref="A55:B55"/>
    <mergeCell ref="C54:F54"/>
    <mergeCell ref="L50:M50"/>
    <mergeCell ref="E46:F46"/>
    <mergeCell ref="E47:F47"/>
    <mergeCell ref="L47:M47"/>
    <mergeCell ref="B49:C49"/>
    <mergeCell ref="E49:F49"/>
    <mergeCell ref="L49:M49"/>
    <mergeCell ref="L46:M46"/>
    <mergeCell ref="B45:G45"/>
    <mergeCell ref="I46:I49"/>
    <mergeCell ref="L48:M48"/>
    <mergeCell ref="I41:I44"/>
    <mergeCell ref="L41:M41"/>
    <mergeCell ref="L44:M44"/>
    <mergeCell ref="L40:M40"/>
    <mergeCell ref="B39:C39"/>
    <mergeCell ref="E39:F39"/>
    <mergeCell ref="L39:M39"/>
    <mergeCell ref="L43:M43"/>
    <mergeCell ref="B42:C42"/>
    <mergeCell ref="E42:F42"/>
    <mergeCell ref="L42:M42"/>
    <mergeCell ref="B40:G40"/>
    <mergeCell ref="L35:M35"/>
    <mergeCell ref="B36:C36"/>
    <mergeCell ref="E36:F36"/>
    <mergeCell ref="L36:M36"/>
    <mergeCell ref="I36:I39"/>
    <mergeCell ref="B38:C38"/>
    <mergeCell ref="E38:F38"/>
    <mergeCell ref="L38:M38"/>
    <mergeCell ref="B37:C37"/>
    <mergeCell ref="E37:F37"/>
    <mergeCell ref="L37:M37"/>
    <mergeCell ref="B35:G35"/>
    <mergeCell ref="L33:M33"/>
    <mergeCell ref="I31:I34"/>
    <mergeCell ref="E32:F32"/>
    <mergeCell ref="L32:M32"/>
    <mergeCell ref="L30:M30"/>
    <mergeCell ref="B32:C32"/>
    <mergeCell ref="E31:F31"/>
    <mergeCell ref="L31:M31"/>
    <mergeCell ref="B30:G30"/>
    <mergeCell ref="B31:C31"/>
    <mergeCell ref="L34:M34"/>
    <mergeCell ref="L29:M29"/>
    <mergeCell ref="B28:C28"/>
    <mergeCell ref="E28:F28"/>
    <mergeCell ref="L28:M28"/>
    <mergeCell ref="I26:I29"/>
    <mergeCell ref="B24:C24"/>
    <mergeCell ref="E24:F24"/>
    <mergeCell ref="L24:M24"/>
    <mergeCell ref="B25:G25"/>
    <mergeCell ref="B27:C27"/>
    <mergeCell ref="E27:F27"/>
    <mergeCell ref="L27:M27"/>
    <mergeCell ref="L25:M25"/>
    <mergeCell ref="B26:C26"/>
    <mergeCell ref="E26:F26"/>
    <mergeCell ref="L26:M26"/>
    <mergeCell ref="E22:F22"/>
    <mergeCell ref="L22:M22"/>
    <mergeCell ref="B23:C23"/>
    <mergeCell ref="E23:F23"/>
    <mergeCell ref="A21:A24"/>
    <mergeCell ref="L23:M23"/>
    <mergeCell ref="B21:C21"/>
    <mergeCell ref="N18:N20"/>
    <mergeCell ref="B22:C22"/>
    <mergeCell ref="E21:F21"/>
    <mergeCell ref="L21:M21"/>
    <mergeCell ref="G18:G20"/>
    <mergeCell ref="E18:F18"/>
    <mergeCell ref="E19:F19"/>
    <mergeCell ref="E20:F20"/>
    <mergeCell ref="D19:D20"/>
    <mergeCell ref="J19:J20"/>
    <mergeCell ref="K19:K20"/>
    <mergeCell ref="L18:M20"/>
    <mergeCell ref="B18:C20"/>
    <mergeCell ref="B17:D17"/>
    <mergeCell ref="E17:G17"/>
    <mergeCell ref="H17:K17"/>
    <mergeCell ref="L17:N17"/>
    <mergeCell ref="G15:N15"/>
    <mergeCell ref="G13:N14"/>
    <mergeCell ref="A15:E15"/>
    <mergeCell ref="G16:N16"/>
    <mergeCell ref="A16:E16"/>
    <mergeCell ref="A13:E14"/>
    <mergeCell ref="A7:E7"/>
    <mergeCell ref="F7:J7"/>
    <mergeCell ref="K5:N5"/>
    <mergeCell ref="F5:J5"/>
    <mergeCell ref="K7:L8"/>
    <mergeCell ref="F11:J11"/>
    <mergeCell ref="K11:L12"/>
    <mergeCell ref="M11:N12"/>
    <mergeCell ref="A12:B12"/>
    <mergeCell ref="C12:E12"/>
    <mergeCell ref="F12:J12"/>
    <mergeCell ref="N52:N56"/>
    <mergeCell ref="I51:I52"/>
    <mergeCell ref="J53:J56"/>
    <mergeCell ref="I53:I57"/>
    <mergeCell ref="K53:K56"/>
    <mergeCell ref="G1:N3"/>
    <mergeCell ref="A2:F3"/>
    <mergeCell ref="A1:F1"/>
    <mergeCell ref="A5:E5"/>
    <mergeCell ref="A10:E10"/>
    <mergeCell ref="F10:J10"/>
    <mergeCell ref="K10:L10"/>
    <mergeCell ref="M10:N10"/>
    <mergeCell ref="A8:E8"/>
    <mergeCell ref="A9:E9"/>
    <mergeCell ref="F9:J9"/>
    <mergeCell ref="K9:L9"/>
    <mergeCell ref="F8:J8"/>
    <mergeCell ref="A6:E6"/>
    <mergeCell ref="F6:J6"/>
    <mergeCell ref="M9:N9"/>
    <mergeCell ref="M7:N8"/>
    <mergeCell ref="A11:E11"/>
    <mergeCell ref="K6:N6"/>
  </mergeCells>
  <phoneticPr fontId="0" type="noConversion"/>
  <printOptions horizontalCentered="1" verticalCentered="1"/>
  <pageMargins left="0" right="0" top="0" bottom="0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</vt:lpstr>
      <vt:lpstr>Reimbursement!Print_Area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Schwiebert</dc:creator>
  <cp:lastModifiedBy>Tara Dillard</cp:lastModifiedBy>
  <cp:lastPrinted>2017-06-27T13:55:17Z</cp:lastPrinted>
  <dcterms:created xsi:type="dcterms:W3CDTF">2006-02-01T19:21:48Z</dcterms:created>
  <dcterms:modified xsi:type="dcterms:W3CDTF">2024-10-08T13:44:01Z</dcterms:modified>
</cp:coreProperties>
</file>